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935" tabRatio="932" firstSheet="2" activeTab="8"/>
  </bookViews>
  <sheets>
    <sheet name="Nursery" sheetId="15" r:id="rId1"/>
    <sheet name="K.G.-I" sheetId="16" r:id="rId2"/>
    <sheet name="K.G.-II" sheetId="17" r:id="rId3"/>
    <sheet name="Class 1" sheetId="1" r:id="rId4"/>
    <sheet name="Class 2" sheetId="2" r:id="rId5"/>
    <sheet name="Class 3" sheetId="3" r:id="rId6"/>
    <sheet name="Class 4" sheetId="4" r:id="rId7"/>
    <sheet name="Class 5" sheetId="5" r:id="rId8"/>
    <sheet name="Class 6" sheetId="6" r:id="rId9"/>
    <sheet name="Class 7" sheetId="7" r:id="rId10"/>
    <sheet name="Class 8" sheetId="8" r:id="rId11"/>
    <sheet name="Class 9" sheetId="9" r:id="rId12"/>
    <sheet name="Class 10" sheetId="10" r:id="rId13"/>
    <sheet name="Class 11 Sci." sheetId="11" r:id="rId14"/>
    <sheet name="Class 11 Comm." sheetId="19" r:id="rId15"/>
    <sheet name="Class 11 HM" sheetId="12" r:id="rId16"/>
    <sheet name="Class 12 Sci." sheetId="13" r:id="rId17"/>
    <sheet name="Class 12 Comm." sheetId="20" r:id="rId18"/>
    <sheet name="Class 12HM" sheetId="14" r:id="rId19"/>
    <sheet name="Sheet1" sheetId="18" r:id="rId20"/>
  </sheets>
  <calcPr calcId="124519"/>
</workbook>
</file>

<file path=xl/calcChain.xml><?xml version="1.0" encoding="utf-8"?>
<calcChain xmlns="http://schemas.openxmlformats.org/spreadsheetml/2006/main">
  <c r="E45" i="13"/>
  <c r="E46" i="11"/>
  <c r="E48" i="9"/>
  <c r="E46" i="7"/>
  <c r="E43" i="15"/>
  <c r="E28"/>
  <c r="E18" i="6"/>
  <c r="E22" i="20"/>
  <c r="E22" i="19"/>
  <c r="E15" i="3"/>
  <c r="E17" i="2"/>
  <c r="E17" i="1"/>
  <c r="E22" i="10"/>
  <c r="E25" i="14"/>
  <c r="E25" i="13"/>
  <c r="E24" i="12"/>
  <c r="E28" i="9"/>
  <c r="E18" i="17"/>
  <c r="E16" i="16"/>
  <c r="E14" i="15"/>
  <c r="E14" i="4"/>
  <c r="E14" i="5"/>
  <c r="E25" i="11"/>
  <c r="E24" i="8"/>
  <c r="E24" i="7"/>
</calcChain>
</file>

<file path=xl/sharedStrings.xml><?xml version="1.0" encoding="utf-8"?>
<sst xmlns="http://schemas.openxmlformats.org/spreadsheetml/2006/main" count="1198" uniqueCount="251">
  <si>
    <t>Vidhyanjali International School, Barnagar</t>
  </si>
  <si>
    <t>Class - 1</t>
  </si>
  <si>
    <t>S.No.</t>
  </si>
  <si>
    <t>Subject (s)</t>
  </si>
  <si>
    <t>Book Name</t>
  </si>
  <si>
    <t>Publisher</t>
  </si>
  <si>
    <t>Cost</t>
  </si>
  <si>
    <t>An Integrated Term Series T 1</t>
  </si>
  <si>
    <t>English</t>
  </si>
  <si>
    <t>Maths</t>
  </si>
  <si>
    <t>EVS</t>
  </si>
  <si>
    <t>An Integrated Term Series T 2</t>
  </si>
  <si>
    <t>Hindi</t>
  </si>
  <si>
    <t>Computer</t>
  </si>
  <si>
    <t>Grand Total</t>
  </si>
  <si>
    <t>A/C</t>
  </si>
  <si>
    <t>Notebook particulars</t>
  </si>
  <si>
    <t>Specifications</t>
  </si>
  <si>
    <t>Qty</t>
  </si>
  <si>
    <t>4 line copies</t>
  </si>
  <si>
    <t>2 line copies</t>
  </si>
  <si>
    <t>Squard copies</t>
  </si>
  <si>
    <t>Science/E.V.S.</t>
  </si>
  <si>
    <t>G.K.</t>
  </si>
  <si>
    <t>4 line copy</t>
  </si>
  <si>
    <t>Art &amp; Craft</t>
  </si>
  <si>
    <t>Plain White</t>
  </si>
  <si>
    <t>Scrap Book</t>
  </si>
  <si>
    <t>Pencil (Triangle Shape)</t>
  </si>
  <si>
    <t>2 Box</t>
  </si>
  <si>
    <t>Eraser / Sharpner</t>
  </si>
  <si>
    <t>-</t>
  </si>
  <si>
    <t>Cover</t>
  </si>
  <si>
    <t>2 Rolls</t>
  </si>
  <si>
    <t>Crayons (12 Colour)</t>
  </si>
  <si>
    <t>1 Packet</t>
  </si>
  <si>
    <t>Button Folder (Big)</t>
  </si>
  <si>
    <t>Office file</t>
  </si>
  <si>
    <t>Water Colour</t>
  </si>
  <si>
    <t>Favicol as required</t>
  </si>
  <si>
    <t>Ratna Sagar</t>
  </si>
  <si>
    <t>Class - 2</t>
  </si>
  <si>
    <t>Class - 3</t>
  </si>
  <si>
    <t>4 Line</t>
  </si>
  <si>
    <t>200 Pages Royal Size</t>
  </si>
  <si>
    <t xml:space="preserve">2 Line </t>
  </si>
  <si>
    <t xml:space="preserve">200 Pages  </t>
  </si>
  <si>
    <t>Single Line</t>
  </si>
  <si>
    <t>100 Pages</t>
  </si>
  <si>
    <t>Long registers</t>
  </si>
  <si>
    <t>200 Pages</t>
  </si>
  <si>
    <t>Any Good Quality Pages</t>
  </si>
  <si>
    <t>Test Copies</t>
  </si>
  <si>
    <t>50 Pages</t>
  </si>
  <si>
    <t>White</t>
  </si>
  <si>
    <t xml:space="preserve">Hindi </t>
  </si>
  <si>
    <t>Class - 4</t>
  </si>
  <si>
    <t>Class - 5</t>
  </si>
  <si>
    <t>Geometry Box</t>
  </si>
  <si>
    <t>Class - 6</t>
  </si>
  <si>
    <t>NCERT</t>
  </si>
  <si>
    <t>Science</t>
  </si>
  <si>
    <t>Text Book</t>
  </si>
  <si>
    <t>Social Science</t>
  </si>
  <si>
    <t>Ruchira</t>
  </si>
  <si>
    <t>Wings of Arts</t>
  </si>
  <si>
    <t>250 Pages</t>
  </si>
  <si>
    <t>300 Page Royal Size</t>
  </si>
  <si>
    <t xml:space="preserve">White </t>
  </si>
  <si>
    <t>Class - 7</t>
  </si>
  <si>
    <t>Class - 8</t>
  </si>
  <si>
    <t>Class - 9</t>
  </si>
  <si>
    <t>English (Communnicative) (Code No. 101)</t>
  </si>
  <si>
    <t>Interact in English - IX Behive</t>
  </si>
  <si>
    <t>Interact in English - IX (Moment)</t>
  </si>
  <si>
    <t>Hindi (Code No. 002) Course 'B'</t>
  </si>
  <si>
    <t>Li'kZ Hkkx&amp;1</t>
  </si>
  <si>
    <t>Mathemetics (041)</t>
  </si>
  <si>
    <t>Mathematics</t>
  </si>
  <si>
    <t>Evergreen</t>
  </si>
  <si>
    <t>Science          (Code No. 086)</t>
  </si>
  <si>
    <t>History - India &amp; the contemporary World - I</t>
  </si>
  <si>
    <t>Geography - Contemporary India - I</t>
  </si>
  <si>
    <t>Political Science - Democratic Politics - I</t>
  </si>
  <si>
    <t>Economics</t>
  </si>
  <si>
    <t>Information Technology (402)</t>
  </si>
  <si>
    <t>Social Science (Code No. 087)</t>
  </si>
  <si>
    <t xml:space="preserve">350 Page </t>
  </si>
  <si>
    <t xml:space="preserve">150 Pages  </t>
  </si>
  <si>
    <t>lap;u Hkkx&amp;1</t>
  </si>
  <si>
    <t>Class - 10</t>
  </si>
  <si>
    <t>First Flight Text Book for 10</t>
  </si>
  <si>
    <t>English (Communnicative) (Code No. 301)</t>
  </si>
  <si>
    <t>Footprints without feet</t>
  </si>
  <si>
    <t>History - India &amp; the contemporary World - II</t>
  </si>
  <si>
    <t>Geography - Contemporary India - II</t>
  </si>
  <si>
    <t>Political Science - Democratic Politics - 2</t>
  </si>
  <si>
    <t>Hornbill</t>
  </si>
  <si>
    <t>Snapshots</t>
  </si>
  <si>
    <t xml:space="preserve">Mathematics - Main text book </t>
  </si>
  <si>
    <t>Physics</t>
  </si>
  <si>
    <t>Physics - Main Test Book 1</t>
  </si>
  <si>
    <t>Physics - Main Test Book 2</t>
  </si>
  <si>
    <t>Chemistry</t>
  </si>
  <si>
    <t>Chemistry - Main Text Book 1</t>
  </si>
  <si>
    <t>Chemistry - Main Text Book 2</t>
  </si>
  <si>
    <t>Biology</t>
  </si>
  <si>
    <t>Biology - Main Text Book</t>
  </si>
  <si>
    <t xml:space="preserve">Physical Education </t>
  </si>
  <si>
    <t>Class - 11-Science</t>
  </si>
  <si>
    <t>Class - 11-Comm.</t>
  </si>
  <si>
    <t xml:space="preserve">Accounts </t>
  </si>
  <si>
    <t>Finacial Accounting Part 1</t>
  </si>
  <si>
    <t>Finacial Accounting Part 2</t>
  </si>
  <si>
    <t xml:space="preserve">Business Studies </t>
  </si>
  <si>
    <t>Main Text Book</t>
  </si>
  <si>
    <t>Introductry Microeconomics</t>
  </si>
  <si>
    <t>Statestics</t>
  </si>
  <si>
    <t>Class - 12-Science</t>
  </si>
  <si>
    <t>Vistas</t>
  </si>
  <si>
    <t>Flamingo</t>
  </si>
  <si>
    <t>Main Course Book Part 1</t>
  </si>
  <si>
    <t>Main Course Book Part 2</t>
  </si>
  <si>
    <t xml:space="preserve">Maths </t>
  </si>
  <si>
    <t>Maths Text Book Part 1</t>
  </si>
  <si>
    <t>Maths Text Book Part 2</t>
  </si>
  <si>
    <t>Maths Examplar Problem for Class XII</t>
  </si>
  <si>
    <t xml:space="preserve">Biology </t>
  </si>
  <si>
    <t>Main Course Book</t>
  </si>
  <si>
    <t>Physical Education</t>
  </si>
  <si>
    <t xml:space="preserve">Oliver </t>
  </si>
  <si>
    <t>Oliver</t>
  </si>
  <si>
    <t>Accounts</t>
  </si>
  <si>
    <t>Main Text Book 1+1+1=3 Parts</t>
  </si>
  <si>
    <t>Business Studies</t>
  </si>
  <si>
    <t xml:space="preserve">Main Text Book (1) </t>
  </si>
  <si>
    <t xml:space="preserve">Indian Eco. Develoment </t>
  </si>
  <si>
    <t>Sandeep Garg</t>
  </si>
  <si>
    <t>Introductry Macroeconomics</t>
  </si>
  <si>
    <t>Class - 12-Comm.</t>
  </si>
  <si>
    <t>Poonam Gandhi</t>
  </si>
  <si>
    <t xml:space="preserve">Complete Bunch for Nursery </t>
  </si>
  <si>
    <t>4 line 200 Pages</t>
  </si>
  <si>
    <t>2 line 200 Pages</t>
  </si>
  <si>
    <t>Square line 200 Pages</t>
  </si>
  <si>
    <t xml:space="preserve">Eraser/Shapner </t>
  </si>
  <si>
    <t>Office File</t>
  </si>
  <si>
    <t>Complete Bunch for K.G.-I</t>
  </si>
  <si>
    <t>Complete Bunch for K.G.-II</t>
  </si>
  <si>
    <t>Sanskrit</t>
  </si>
  <si>
    <t>T.S. Grewal</t>
  </si>
  <si>
    <t>Map Skills</t>
  </si>
  <si>
    <t>Hindi Core</t>
  </si>
  <si>
    <t>Aroh Part-2</t>
  </si>
  <si>
    <t>Vitan Part-2</t>
  </si>
  <si>
    <t>Vitan Part 2</t>
  </si>
  <si>
    <t>Aroh Part 2</t>
  </si>
  <si>
    <t>Aroh Part -1</t>
  </si>
  <si>
    <t>Abhivyakti ke Madhyam</t>
  </si>
  <si>
    <t>Painting</t>
  </si>
  <si>
    <t>Full Marks</t>
  </si>
  <si>
    <t>History of Indian Art</t>
  </si>
  <si>
    <t>Pearson</t>
  </si>
  <si>
    <t xml:space="preserve"> </t>
  </si>
  <si>
    <t>Li'kZ Hkkx&amp;2</t>
  </si>
  <si>
    <t>lap;u Hkkx&amp; 2</t>
  </si>
  <si>
    <t>Vitan- Part-1</t>
  </si>
  <si>
    <t xml:space="preserve">  </t>
  </si>
  <si>
    <t xml:space="preserve">English </t>
  </si>
  <si>
    <t>An Integrated Semester Series -2</t>
  </si>
  <si>
    <t>An Integrated Semester Series  -1</t>
  </si>
  <si>
    <t>Bits To Brain</t>
  </si>
  <si>
    <t>Avartan</t>
  </si>
  <si>
    <t>Corner Stone</t>
  </si>
  <si>
    <t>Grammar</t>
  </si>
  <si>
    <t>Celebrate</t>
  </si>
  <si>
    <t>Pencil (Tringle Shape)</t>
  </si>
  <si>
    <t>Minds Gazette</t>
  </si>
  <si>
    <t>Grammar &amp; Me</t>
  </si>
  <si>
    <t xml:space="preserve">Evergreen </t>
  </si>
  <si>
    <t xml:space="preserve">Mathematics - Exemplar Problem </t>
  </si>
  <si>
    <t>Honey Comb</t>
  </si>
  <si>
    <t xml:space="preserve"> Mathematics</t>
  </si>
  <si>
    <t>Honey Dew</t>
  </si>
  <si>
    <t>Rimjhim IV</t>
  </si>
  <si>
    <t>Rimjhim V</t>
  </si>
  <si>
    <t>Nature's Lap</t>
  </si>
  <si>
    <t>Navbodh</t>
  </si>
  <si>
    <t xml:space="preserve"> Maths Buzz</t>
  </si>
  <si>
    <t>Drawing/Craft</t>
  </si>
  <si>
    <t>English Workbook 1</t>
  </si>
  <si>
    <t>Hindi Workbook 1</t>
  </si>
  <si>
    <t>Maths Workbook 1</t>
  </si>
  <si>
    <t>English Workbook 2</t>
  </si>
  <si>
    <t>English Workbook 3</t>
  </si>
  <si>
    <t>Hindi Workbook 2</t>
  </si>
  <si>
    <t>Hindi Workbook 3</t>
  </si>
  <si>
    <t>Maths Workbook 2</t>
  </si>
  <si>
    <t>English  Workbook 5</t>
  </si>
  <si>
    <t>English Workbook 4</t>
  </si>
  <si>
    <t>English Workbook 6</t>
  </si>
  <si>
    <t>Hindi  Workbook 4</t>
  </si>
  <si>
    <t>Hindi Workbook 5</t>
  </si>
  <si>
    <t>Maths Workbook 3</t>
  </si>
  <si>
    <t>Reference</t>
  </si>
  <si>
    <t xml:space="preserve">Reference </t>
  </si>
  <si>
    <t>Book list for Session 2025-26</t>
  </si>
  <si>
    <t>Candid Interactive</t>
  </si>
  <si>
    <t>Wings of Art A</t>
  </si>
  <si>
    <t>Wings of Art B</t>
  </si>
  <si>
    <t>Wings of Art C</t>
  </si>
  <si>
    <t>Social &amp;Political Life -2</t>
  </si>
  <si>
    <t>Our Pasts - 2</t>
  </si>
  <si>
    <t>Our Environment</t>
  </si>
  <si>
    <t>Social &amp;Political Life -3</t>
  </si>
  <si>
    <t>Our Pasts - 3</t>
  </si>
  <si>
    <t>Resources And Development</t>
  </si>
  <si>
    <t>Vasant - 2</t>
  </si>
  <si>
    <t>GK</t>
  </si>
  <si>
    <t>Eduline</t>
  </si>
  <si>
    <t>Vasant - 3</t>
  </si>
  <si>
    <t>A Wonderful World</t>
  </si>
  <si>
    <t>Amod Vyakaran</t>
  </si>
  <si>
    <t>Focus Maths</t>
  </si>
  <si>
    <t xml:space="preserve">Focus Maths </t>
  </si>
  <si>
    <t>Notebook / Stationary List Session - 2025-26</t>
  </si>
  <si>
    <t>ISBN No.</t>
  </si>
  <si>
    <t>Work Book</t>
  </si>
  <si>
    <t>Political Theory</t>
  </si>
  <si>
    <t>Political Science</t>
  </si>
  <si>
    <t>Indian Constitution At Work</t>
  </si>
  <si>
    <t>Geography</t>
  </si>
  <si>
    <t>Fundamental Of Physical Geography</t>
  </si>
  <si>
    <t>India Physical Environment</t>
  </si>
  <si>
    <t>Pratical Work In Geography</t>
  </si>
  <si>
    <t>Fundamental Of Human Geography</t>
  </si>
  <si>
    <t>Pratical Work In Geography Part - II</t>
  </si>
  <si>
    <t>India People and Economy</t>
  </si>
  <si>
    <t>Political Science - II</t>
  </si>
  <si>
    <t xml:space="preserve">Contemporary World Politics </t>
  </si>
  <si>
    <t>Class - 11-HM.</t>
  </si>
  <si>
    <t>Class - 12-H.M.</t>
  </si>
  <si>
    <t>Information Technology</t>
  </si>
  <si>
    <t>Class - K.G. - II</t>
  </si>
  <si>
    <t>Class - K.G. - I</t>
  </si>
  <si>
    <t>Sarangi - Hindi</t>
  </si>
  <si>
    <t>Veena - Hindi</t>
  </si>
  <si>
    <t>Exploring Society India and Beyond</t>
  </si>
  <si>
    <t>Malhar</t>
  </si>
  <si>
    <t xml:space="preserve">Deepakam </t>
  </si>
  <si>
    <t>Class - Nursery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</si>
</sst>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Kruti Dev 010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0" xfId="0" applyBorder="1"/>
    <xf numFmtId="0" fontId="3" fillId="0" borderId="0" xfId="0" applyFont="1" applyBorder="1"/>
    <xf numFmtId="0" fontId="3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9" fillId="0" borderId="0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I50" sqref="I50"/>
    </sheetView>
  </sheetViews>
  <sheetFormatPr defaultRowHeight="15"/>
  <cols>
    <col min="1" max="1" width="7.7109375" bestFit="1" customWidth="1"/>
    <col min="2" max="2" width="24.140625" bestFit="1" customWidth="1"/>
    <col min="3" max="3" width="33.5703125" bestFit="1" customWidth="1"/>
    <col min="4" max="4" width="14.42578125" bestFit="1" customWidth="1"/>
    <col min="5" max="5" width="6.7109375" bestFit="1" customWidth="1"/>
  </cols>
  <sheetData>
    <row r="1" spans="1:5" ht="11.25" customHeight="1">
      <c r="A1" s="48"/>
      <c r="B1" s="48"/>
      <c r="C1" s="48"/>
      <c r="D1" s="48"/>
      <c r="E1" s="48"/>
    </row>
    <row r="2" spans="1:5" ht="23.25">
      <c r="A2" s="68" t="s">
        <v>0</v>
      </c>
      <c r="B2" s="68"/>
      <c r="C2" s="68"/>
      <c r="D2" s="68"/>
      <c r="E2" s="68"/>
    </row>
    <row r="3" spans="1:5" ht="18.75">
      <c r="A3" s="69" t="s">
        <v>206</v>
      </c>
      <c r="B3" s="69"/>
      <c r="C3" s="69"/>
      <c r="D3" s="69"/>
      <c r="E3" s="69"/>
    </row>
    <row r="4" spans="1:5" ht="17.100000000000001" customHeight="1">
      <c r="A4" s="65" t="s">
        <v>250</v>
      </c>
      <c r="B4" s="66"/>
      <c r="C4" s="66"/>
      <c r="D4" s="66"/>
      <c r="E4" s="67"/>
    </row>
    <row r="5" spans="1:5" ht="17.100000000000001" customHeight="1">
      <c r="A5" s="7"/>
      <c r="B5" s="6"/>
      <c r="C5" s="6"/>
      <c r="D5" s="6"/>
      <c r="E5" s="6"/>
    </row>
    <row r="6" spans="1:5" ht="17.100000000000001" customHeight="1">
      <c r="A6" s="10" t="s">
        <v>2</v>
      </c>
      <c r="B6" s="11" t="s">
        <v>3</v>
      </c>
      <c r="C6" s="11" t="s">
        <v>4</v>
      </c>
      <c r="D6" s="11" t="s">
        <v>204</v>
      </c>
      <c r="E6" s="11" t="s">
        <v>6</v>
      </c>
    </row>
    <row r="7" spans="1:5" ht="17.100000000000001" customHeight="1">
      <c r="A7" s="39">
        <v>1</v>
      </c>
      <c r="B7" s="40" t="s">
        <v>8</v>
      </c>
      <c r="C7" s="40" t="s">
        <v>141</v>
      </c>
      <c r="D7" s="40" t="s">
        <v>130</v>
      </c>
      <c r="E7" s="40">
        <v>419</v>
      </c>
    </row>
    <row r="8" spans="1:5" ht="17.100000000000001" customHeight="1">
      <c r="A8" s="39"/>
      <c r="B8" s="40"/>
      <c r="C8" s="40" t="s">
        <v>190</v>
      </c>
      <c r="D8" s="40" t="s">
        <v>130</v>
      </c>
      <c r="E8" s="40">
        <v>279</v>
      </c>
    </row>
    <row r="9" spans="1:5" ht="17.100000000000001" customHeight="1">
      <c r="A9" s="39">
        <v>2</v>
      </c>
      <c r="B9" s="40" t="s">
        <v>55</v>
      </c>
      <c r="C9" s="40" t="s">
        <v>191</v>
      </c>
      <c r="D9" s="40" t="s">
        <v>130</v>
      </c>
      <c r="E9" s="40">
        <v>199</v>
      </c>
    </row>
    <row r="10" spans="1:5" ht="17.100000000000001" customHeight="1">
      <c r="A10" s="39">
        <v>3</v>
      </c>
      <c r="B10" s="40" t="s">
        <v>123</v>
      </c>
      <c r="C10" s="40" t="s">
        <v>192</v>
      </c>
      <c r="D10" s="40" t="s">
        <v>130</v>
      </c>
      <c r="E10" s="40">
        <v>209</v>
      </c>
    </row>
    <row r="11" spans="1:5" ht="17.100000000000001" customHeight="1">
      <c r="A11" s="39">
        <v>4</v>
      </c>
      <c r="B11" s="40" t="s">
        <v>189</v>
      </c>
      <c r="C11" s="40" t="s">
        <v>208</v>
      </c>
      <c r="D11" s="40"/>
      <c r="E11" s="40">
        <v>149</v>
      </c>
    </row>
    <row r="12" spans="1:5" ht="17.100000000000001" customHeight="1">
      <c r="A12" s="39"/>
      <c r="B12" s="40" t="s">
        <v>167</v>
      </c>
      <c r="C12" s="40"/>
      <c r="D12" s="40"/>
      <c r="E12" s="40"/>
    </row>
    <row r="13" spans="1:5" ht="17.100000000000001" customHeight="1">
      <c r="A13" s="39"/>
      <c r="B13" s="40"/>
      <c r="C13" s="40"/>
      <c r="D13" s="40"/>
      <c r="E13" s="40"/>
    </row>
    <row r="14" spans="1:5" ht="17.100000000000001" customHeight="1">
      <c r="A14" s="39"/>
      <c r="B14" s="40"/>
      <c r="C14" s="40"/>
      <c r="D14" s="40" t="s">
        <v>14</v>
      </c>
      <c r="E14" s="40">
        <f>SUM(E7:E13)</f>
        <v>1255</v>
      </c>
    </row>
    <row r="15" spans="1:5" ht="17.100000000000001" customHeight="1">
      <c r="A15" s="41"/>
      <c r="B15" s="42"/>
      <c r="C15" s="42"/>
      <c r="D15" s="38"/>
      <c r="E15" s="42"/>
    </row>
    <row r="16" spans="1:5" ht="17.100000000000001" customHeight="1">
      <c r="A16" s="65" t="s">
        <v>244</v>
      </c>
      <c r="B16" s="66"/>
      <c r="C16" s="66"/>
      <c r="D16" s="66"/>
      <c r="E16" s="66"/>
    </row>
    <row r="17" spans="1:5" ht="17.100000000000001" customHeight="1">
      <c r="A17" s="10" t="s">
        <v>2</v>
      </c>
      <c r="B17" s="11" t="s">
        <v>3</v>
      </c>
      <c r="C17" s="11" t="s">
        <v>4</v>
      </c>
      <c r="D17" s="11" t="s">
        <v>204</v>
      </c>
      <c r="E17" s="11" t="s">
        <v>6</v>
      </c>
    </row>
    <row r="18" spans="1:5" ht="17.100000000000001" customHeight="1">
      <c r="A18" s="39">
        <v>1</v>
      </c>
      <c r="B18" s="40" t="s">
        <v>8</v>
      </c>
      <c r="C18" s="40" t="s">
        <v>147</v>
      </c>
      <c r="D18" s="40" t="s">
        <v>130</v>
      </c>
      <c r="E18" s="40">
        <v>459</v>
      </c>
    </row>
    <row r="19" spans="1:5" ht="17.100000000000001" customHeight="1">
      <c r="A19" s="39"/>
      <c r="B19" s="40"/>
      <c r="C19" s="40" t="s">
        <v>193</v>
      </c>
      <c r="D19" s="40" t="s">
        <v>130</v>
      </c>
      <c r="E19" s="40">
        <v>209</v>
      </c>
    </row>
    <row r="20" spans="1:5" ht="17.100000000000001" customHeight="1">
      <c r="A20" s="39"/>
      <c r="B20" s="40"/>
      <c r="C20" s="40" t="s">
        <v>194</v>
      </c>
      <c r="D20" s="40" t="s">
        <v>130</v>
      </c>
      <c r="E20" s="40">
        <v>199</v>
      </c>
    </row>
    <row r="21" spans="1:5" ht="17.100000000000001" customHeight="1">
      <c r="A21" s="39">
        <v>2</v>
      </c>
      <c r="B21" s="40" t="s">
        <v>55</v>
      </c>
      <c r="C21" s="40" t="s">
        <v>195</v>
      </c>
      <c r="D21" s="40" t="s">
        <v>130</v>
      </c>
      <c r="E21" s="40">
        <v>239</v>
      </c>
    </row>
    <row r="22" spans="1:5" ht="17.100000000000001" customHeight="1">
      <c r="A22" s="39"/>
      <c r="B22" s="40"/>
      <c r="C22" s="40" t="s">
        <v>196</v>
      </c>
      <c r="D22" s="40" t="s">
        <v>130</v>
      </c>
      <c r="E22" s="40">
        <v>199</v>
      </c>
    </row>
    <row r="23" spans="1:5" ht="17.100000000000001" customHeight="1">
      <c r="A23" s="39">
        <v>3</v>
      </c>
      <c r="B23" s="40" t="s">
        <v>123</v>
      </c>
      <c r="C23" s="40" t="s">
        <v>197</v>
      </c>
      <c r="D23" s="40" t="s">
        <v>130</v>
      </c>
      <c r="E23" s="40">
        <v>229</v>
      </c>
    </row>
    <row r="24" spans="1:5" ht="17.100000000000001" customHeight="1">
      <c r="A24" s="39">
        <v>4</v>
      </c>
      <c r="B24" s="40" t="s">
        <v>189</v>
      </c>
      <c r="C24" s="40" t="s">
        <v>209</v>
      </c>
      <c r="D24" s="40" t="s">
        <v>187</v>
      </c>
      <c r="E24" s="40">
        <v>100</v>
      </c>
    </row>
    <row r="25" spans="1:5" ht="17.100000000000001" customHeight="1">
      <c r="A25" s="39"/>
      <c r="B25" s="40"/>
      <c r="C25" s="40"/>
      <c r="D25" s="40"/>
      <c r="E25" s="40"/>
    </row>
    <row r="26" spans="1:5" ht="17.100000000000001" customHeight="1">
      <c r="A26" s="39"/>
      <c r="B26" s="40"/>
      <c r="C26" s="40" t="s">
        <v>163</v>
      </c>
      <c r="D26" s="40"/>
      <c r="E26" s="40"/>
    </row>
    <row r="27" spans="1:5" ht="17.100000000000001" customHeight="1">
      <c r="A27" s="39"/>
      <c r="B27" s="40"/>
      <c r="C27" s="40"/>
      <c r="D27" s="40"/>
      <c r="E27" s="40"/>
    </row>
    <row r="28" spans="1:5" ht="17.100000000000001" customHeight="1">
      <c r="A28" s="39"/>
      <c r="B28" s="40"/>
      <c r="C28" s="40"/>
      <c r="D28" s="40" t="s">
        <v>14</v>
      </c>
      <c r="E28" s="40">
        <f>SUM(E18:E27)</f>
        <v>1634</v>
      </c>
    </row>
    <row r="29" spans="1:5" ht="17.100000000000001" customHeight="1"/>
    <row r="30" spans="1:5" ht="17.100000000000001" customHeight="1">
      <c r="A30" s="65" t="s">
        <v>243</v>
      </c>
      <c r="B30" s="66"/>
      <c r="C30" s="66"/>
      <c r="D30" s="66"/>
      <c r="E30" s="67"/>
    </row>
    <row r="31" spans="1:5" ht="17.100000000000001" customHeight="1">
      <c r="A31" s="10" t="s">
        <v>2</v>
      </c>
      <c r="B31" s="11" t="s">
        <v>3</v>
      </c>
      <c r="C31" s="11" t="s">
        <v>4</v>
      </c>
      <c r="D31" s="11" t="s">
        <v>204</v>
      </c>
      <c r="E31" s="11" t="s">
        <v>6</v>
      </c>
    </row>
    <row r="32" spans="1:5" ht="17.100000000000001" customHeight="1">
      <c r="A32" s="39">
        <v>1</v>
      </c>
      <c r="B32" s="40" t="s">
        <v>8</v>
      </c>
      <c r="C32" s="40" t="s">
        <v>148</v>
      </c>
      <c r="D32" s="40" t="s">
        <v>130</v>
      </c>
      <c r="E32" s="40">
        <v>479</v>
      </c>
    </row>
    <row r="33" spans="1:5" ht="17.100000000000001" customHeight="1">
      <c r="A33" s="39"/>
      <c r="B33" s="40"/>
      <c r="C33" s="40" t="s">
        <v>199</v>
      </c>
      <c r="D33" s="40" t="s">
        <v>130</v>
      </c>
      <c r="E33" s="40">
        <v>199</v>
      </c>
    </row>
    <row r="34" spans="1:5" ht="17.100000000000001" customHeight="1">
      <c r="A34" s="39"/>
      <c r="B34" s="40"/>
      <c r="C34" s="40" t="s">
        <v>198</v>
      </c>
      <c r="D34" s="40" t="s">
        <v>130</v>
      </c>
      <c r="E34" s="40">
        <v>199</v>
      </c>
    </row>
    <row r="35" spans="1:5" ht="17.100000000000001" customHeight="1">
      <c r="A35" s="39"/>
      <c r="B35" s="40"/>
      <c r="C35" s="40" t="s">
        <v>200</v>
      </c>
      <c r="D35" s="40" t="s">
        <v>130</v>
      </c>
      <c r="E35" s="40">
        <v>199</v>
      </c>
    </row>
    <row r="36" spans="1:5" ht="17.100000000000001" customHeight="1">
      <c r="A36" s="39">
        <v>2</v>
      </c>
      <c r="B36" s="40" t="s">
        <v>55</v>
      </c>
      <c r="C36" s="40" t="s">
        <v>201</v>
      </c>
      <c r="D36" s="40" t="s">
        <v>130</v>
      </c>
      <c r="E36" s="40">
        <v>199</v>
      </c>
    </row>
    <row r="37" spans="1:5" ht="17.100000000000001" customHeight="1">
      <c r="A37" s="39"/>
      <c r="B37" s="40"/>
      <c r="C37" s="40" t="s">
        <v>202</v>
      </c>
      <c r="D37" s="40" t="s">
        <v>130</v>
      </c>
      <c r="E37" s="40">
        <v>199</v>
      </c>
    </row>
    <row r="38" spans="1:5" ht="17.100000000000001" customHeight="1">
      <c r="A38" s="39">
        <v>3</v>
      </c>
      <c r="B38" s="40" t="s">
        <v>123</v>
      </c>
      <c r="C38" s="40" t="s">
        <v>203</v>
      </c>
      <c r="D38" s="40" t="s">
        <v>130</v>
      </c>
      <c r="E38" s="40">
        <v>229</v>
      </c>
    </row>
    <row r="39" spans="1:5" ht="17.100000000000001" customHeight="1">
      <c r="A39" s="39">
        <v>4</v>
      </c>
      <c r="B39" s="40" t="s">
        <v>189</v>
      </c>
      <c r="C39" s="40" t="s">
        <v>210</v>
      </c>
      <c r="D39" s="40" t="s">
        <v>130</v>
      </c>
      <c r="E39" s="40">
        <v>149</v>
      </c>
    </row>
    <row r="40" spans="1:5" ht="17.100000000000001" customHeight="1">
      <c r="A40" s="39"/>
      <c r="B40" s="40"/>
      <c r="C40" s="40"/>
      <c r="D40" s="40"/>
      <c r="E40" s="40"/>
    </row>
    <row r="41" spans="1:5" ht="17.100000000000001" customHeight="1">
      <c r="A41" s="39"/>
      <c r="B41" s="40" t="s">
        <v>163</v>
      </c>
      <c r="C41" s="40"/>
      <c r="D41" s="40"/>
      <c r="E41" s="40"/>
    </row>
    <row r="42" spans="1:5" ht="17.100000000000001" customHeight="1">
      <c r="A42" s="39"/>
      <c r="B42" s="40"/>
      <c r="C42" s="40"/>
      <c r="D42" s="40"/>
      <c r="E42" s="40"/>
    </row>
    <row r="43" spans="1:5" ht="17.100000000000001" customHeight="1">
      <c r="A43" s="39"/>
      <c r="B43" s="40"/>
      <c r="C43" s="40"/>
      <c r="D43" s="40" t="s">
        <v>14</v>
      </c>
      <c r="E43" s="40">
        <f>SUM(E32:E42)</f>
        <v>1852</v>
      </c>
    </row>
  </sheetData>
  <mergeCells count="5">
    <mergeCell ref="A30:E30"/>
    <mergeCell ref="A2:E2"/>
    <mergeCell ref="A3:E3"/>
    <mergeCell ref="A4:E4"/>
    <mergeCell ref="A16:E16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6"/>
  <sheetViews>
    <sheetView topLeftCell="A7" workbookViewId="0">
      <selection activeCell="A27" sqref="A27:XFD27"/>
    </sheetView>
  </sheetViews>
  <sheetFormatPr defaultRowHeight="15"/>
  <cols>
    <col min="1" max="1" width="6.28515625" bestFit="1" customWidth="1"/>
    <col min="2" max="2" width="19.7109375" bestFit="1" customWidth="1"/>
    <col min="3" max="3" width="29.28515625" bestFit="1" customWidth="1"/>
    <col min="4" max="4" width="11.42578125" bestFit="1" customWidth="1"/>
    <col min="5" max="5" width="5.5703125" bestFit="1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65" t="s">
        <v>69</v>
      </c>
      <c r="B3" s="66"/>
      <c r="C3" s="66"/>
      <c r="D3" s="66"/>
      <c r="E3" s="67"/>
    </row>
    <row r="4" spans="1:5" ht="8.25" customHeight="1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95" customHeight="1">
      <c r="A6" s="8">
        <v>1</v>
      </c>
      <c r="B6" s="9" t="s">
        <v>8</v>
      </c>
      <c r="C6" s="9" t="s">
        <v>175</v>
      </c>
      <c r="D6" s="9" t="s">
        <v>162</v>
      </c>
      <c r="E6" s="9">
        <v>450</v>
      </c>
    </row>
    <row r="7" spans="1:5" ht="15.95" customHeight="1">
      <c r="A7" s="8"/>
      <c r="B7" s="9"/>
      <c r="C7" s="9" t="s">
        <v>173</v>
      </c>
      <c r="D7" s="9" t="s">
        <v>162</v>
      </c>
      <c r="E7" s="9">
        <v>380</v>
      </c>
    </row>
    <row r="8" spans="1:5" ht="15.95" customHeight="1">
      <c r="A8" s="8"/>
      <c r="B8" s="9"/>
      <c r="C8" s="9" t="s">
        <v>181</v>
      </c>
      <c r="D8" s="9" t="s">
        <v>60</v>
      </c>
      <c r="E8" s="9">
        <v>65</v>
      </c>
    </row>
    <row r="9" spans="1:5" ht="15.95" customHeight="1">
      <c r="A9" s="8">
        <v>2</v>
      </c>
      <c r="B9" s="9" t="s">
        <v>55</v>
      </c>
      <c r="C9" s="9" t="s">
        <v>217</v>
      </c>
      <c r="D9" s="9" t="s">
        <v>60</v>
      </c>
      <c r="E9" s="9">
        <v>50</v>
      </c>
    </row>
    <row r="10" spans="1:5" ht="15.95" customHeight="1">
      <c r="A10" s="8"/>
      <c r="B10" s="9"/>
      <c r="C10" s="9" t="s">
        <v>222</v>
      </c>
      <c r="D10" s="9" t="s">
        <v>219</v>
      </c>
      <c r="E10" s="9">
        <v>410</v>
      </c>
    </row>
    <row r="11" spans="1:5" ht="15.95" customHeight="1">
      <c r="A11" s="8">
        <v>3</v>
      </c>
      <c r="B11" s="9" t="s">
        <v>9</v>
      </c>
      <c r="C11" s="9" t="s">
        <v>188</v>
      </c>
      <c r="D11" s="9" t="s">
        <v>187</v>
      </c>
      <c r="E11" s="9">
        <v>495</v>
      </c>
    </row>
    <row r="12" spans="1:5" ht="15.95" customHeight="1">
      <c r="A12" s="8"/>
      <c r="B12" s="9"/>
      <c r="C12" s="9" t="s">
        <v>182</v>
      </c>
      <c r="D12" s="9" t="s">
        <v>60</v>
      </c>
      <c r="E12" s="9">
        <v>65</v>
      </c>
    </row>
    <row r="13" spans="1:5" ht="15.95" customHeight="1">
      <c r="A13" s="8">
        <v>4</v>
      </c>
      <c r="B13" s="9" t="s">
        <v>61</v>
      </c>
      <c r="C13" s="9" t="s">
        <v>62</v>
      </c>
      <c r="D13" s="9" t="s">
        <v>60</v>
      </c>
      <c r="E13" s="9">
        <v>55</v>
      </c>
    </row>
    <row r="14" spans="1:5" ht="15.95" customHeight="1">
      <c r="A14" s="8"/>
      <c r="B14" s="9"/>
      <c r="C14" s="9" t="s">
        <v>207</v>
      </c>
      <c r="D14" s="9" t="s">
        <v>79</v>
      </c>
      <c r="E14" s="9">
        <v>550</v>
      </c>
    </row>
    <row r="15" spans="1:5" ht="15.95" customHeight="1">
      <c r="A15" s="8">
        <v>5</v>
      </c>
      <c r="B15" s="9" t="s">
        <v>63</v>
      </c>
      <c r="C15" s="9" t="s">
        <v>211</v>
      </c>
      <c r="D15" s="14" t="s">
        <v>60</v>
      </c>
      <c r="E15" s="9">
        <v>65</v>
      </c>
    </row>
    <row r="16" spans="1:5" ht="15.95" customHeight="1">
      <c r="A16" s="8"/>
      <c r="B16" s="9"/>
      <c r="C16" s="9" t="s">
        <v>213</v>
      </c>
      <c r="D16" s="14" t="s">
        <v>60</v>
      </c>
      <c r="E16" s="9">
        <v>65</v>
      </c>
    </row>
    <row r="17" spans="1:5" ht="15.95" customHeight="1">
      <c r="A17" s="8"/>
      <c r="B17" s="9"/>
      <c r="C17" s="9" t="s">
        <v>212</v>
      </c>
      <c r="D17" s="14" t="s">
        <v>60</v>
      </c>
      <c r="E17" s="9">
        <v>65</v>
      </c>
    </row>
    <row r="18" spans="1:5" ht="15.95" customHeight="1">
      <c r="A18" s="8">
        <v>6</v>
      </c>
      <c r="B18" s="9" t="s">
        <v>151</v>
      </c>
      <c r="C18" s="9" t="s">
        <v>151</v>
      </c>
      <c r="D18" s="14" t="s">
        <v>79</v>
      </c>
      <c r="E18" s="9">
        <v>250</v>
      </c>
    </row>
    <row r="19" spans="1:5" ht="15.95" customHeight="1">
      <c r="A19" s="8">
        <v>6</v>
      </c>
      <c r="B19" s="15" t="s">
        <v>149</v>
      </c>
      <c r="C19" s="14" t="s">
        <v>64</v>
      </c>
      <c r="D19" s="9" t="s">
        <v>60</v>
      </c>
      <c r="E19" s="14">
        <v>50</v>
      </c>
    </row>
    <row r="20" spans="1:5" ht="15.95" customHeight="1">
      <c r="A20" s="8">
        <v>7</v>
      </c>
      <c r="B20" s="9" t="s">
        <v>13</v>
      </c>
      <c r="C20" s="9" t="s">
        <v>171</v>
      </c>
      <c r="D20" s="9" t="s">
        <v>172</v>
      </c>
      <c r="E20" s="9">
        <v>359</v>
      </c>
    </row>
    <row r="21" spans="1:5" ht="15.95" customHeight="1">
      <c r="A21" s="8">
        <v>8</v>
      </c>
      <c r="B21" s="9" t="s">
        <v>23</v>
      </c>
      <c r="C21" s="9" t="s">
        <v>177</v>
      </c>
      <c r="D21" s="9" t="s">
        <v>131</v>
      </c>
      <c r="E21" s="9">
        <v>239</v>
      </c>
    </row>
    <row r="22" spans="1:5" ht="15.95" customHeight="1">
      <c r="A22" s="8">
        <v>9</v>
      </c>
      <c r="B22" s="9" t="s">
        <v>15</v>
      </c>
      <c r="C22" s="9" t="s">
        <v>65</v>
      </c>
      <c r="D22" s="9" t="s">
        <v>131</v>
      </c>
      <c r="E22" s="9">
        <v>249</v>
      </c>
    </row>
    <row r="23" spans="1:5" ht="15.95" customHeight="1">
      <c r="A23" s="8"/>
      <c r="B23" s="15"/>
      <c r="C23" s="15"/>
      <c r="D23" s="15"/>
      <c r="E23" s="15"/>
    </row>
    <row r="24" spans="1:5" ht="15.95" customHeight="1">
      <c r="A24" s="8"/>
      <c r="B24" s="9"/>
      <c r="C24" s="9"/>
      <c r="D24" s="9" t="s">
        <v>14</v>
      </c>
      <c r="E24" s="9">
        <f>E6+E7+E9+E10+E11+E12+E13+E14+E15+E16+E19+E20+E21+E22</f>
        <v>3482</v>
      </c>
    </row>
    <row r="25" spans="1:5" ht="15.95" customHeight="1">
      <c r="A25" s="7"/>
      <c r="B25" s="6"/>
      <c r="C25" s="6"/>
      <c r="D25" s="6"/>
      <c r="E25" s="6"/>
    </row>
    <row r="26" spans="1:5" ht="15.95" customHeight="1">
      <c r="A26" s="65" t="s">
        <v>70</v>
      </c>
      <c r="B26" s="66"/>
      <c r="C26" s="66"/>
      <c r="D26" s="66"/>
      <c r="E26" s="67"/>
    </row>
    <row r="27" spans="1:5" ht="15.95" customHeight="1">
      <c r="A27" s="10" t="s">
        <v>2</v>
      </c>
      <c r="B27" s="11" t="s">
        <v>3</v>
      </c>
      <c r="C27" s="11" t="s">
        <v>4</v>
      </c>
      <c r="D27" s="11" t="s">
        <v>204</v>
      </c>
      <c r="E27" s="11" t="s">
        <v>6</v>
      </c>
    </row>
    <row r="28" spans="1:5" ht="15.95" customHeight="1">
      <c r="A28" s="8">
        <v>1</v>
      </c>
      <c r="B28" s="9" t="s">
        <v>8</v>
      </c>
      <c r="C28" s="9" t="s">
        <v>175</v>
      </c>
      <c r="D28" s="9" t="s">
        <v>162</v>
      </c>
      <c r="E28" s="9">
        <v>450</v>
      </c>
    </row>
    <row r="29" spans="1:5" ht="15.95" customHeight="1">
      <c r="A29" s="8"/>
      <c r="B29" s="9"/>
      <c r="C29" s="9" t="s">
        <v>173</v>
      </c>
      <c r="D29" s="9" t="s">
        <v>162</v>
      </c>
      <c r="E29" s="9">
        <v>400</v>
      </c>
    </row>
    <row r="30" spans="1:5" ht="15.95" customHeight="1">
      <c r="A30" s="8"/>
      <c r="B30" s="9"/>
      <c r="C30" s="9" t="s">
        <v>183</v>
      </c>
      <c r="D30" s="9" t="s">
        <v>60</v>
      </c>
      <c r="E30" s="9">
        <v>65</v>
      </c>
    </row>
    <row r="31" spans="1:5" ht="15.95" customHeight="1">
      <c r="A31" s="8">
        <v>2</v>
      </c>
      <c r="B31" s="9" t="s">
        <v>55</v>
      </c>
      <c r="C31" s="9" t="s">
        <v>220</v>
      </c>
      <c r="D31" s="9" t="s">
        <v>60</v>
      </c>
      <c r="E31" s="9">
        <v>50</v>
      </c>
    </row>
    <row r="32" spans="1:5" ht="15.95" customHeight="1">
      <c r="A32" s="8"/>
      <c r="B32" s="9"/>
      <c r="C32" s="9" t="s">
        <v>222</v>
      </c>
      <c r="D32" s="9" t="s">
        <v>219</v>
      </c>
      <c r="E32" s="9">
        <v>390</v>
      </c>
    </row>
    <row r="33" spans="1:5" ht="15.95" customHeight="1">
      <c r="A33" s="8">
        <v>3</v>
      </c>
      <c r="B33" s="9" t="s">
        <v>9</v>
      </c>
      <c r="C33" s="9" t="s">
        <v>188</v>
      </c>
      <c r="D33" s="9" t="s">
        <v>187</v>
      </c>
      <c r="E33" s="9">
        <v>585</v>
      </c>
    </row>
    <row r="34" spans="1:5" ht="15.95" customHeight="1">
      <c r="A34" s="8"/>
      <c r="B34" s="9"/>
      <c r="C34" s="9" t="s">
        <v>78</v>
      </c>
      <c r="D34" s="9" t="s">
        <v>60</v>
      </c>
      <c r="E34" s="9">
        <v>65</v>
      </c>
    </row>
    <row r="35" spans="1:5" ht="15.95" customHeight="1">
      <c r="A35" s="8">
        <v>4</v>
      </c>
      <c r="B35" s="9" t="s">
        <v>61</v>
      </c>
      <c r="C35" s="9" t="s">
        <v>207</v>
      </c>
      <c r="D35" s="9" t="s">
        <v>79</v>
      </c>
      <c r="E35" s="9">
        <v>550</v>
      </c>
    </row>
    <row r="36" spans="1:5" ht="15.95" customHeight="1">
      <c r="A36" s="8"/>
      <c r="B36" s="9"/>
      <c r="C36" s="9"/>
      <c r="D36" s="9"/>
      <c r="E36" s="9"/>
    </row>
    <row r="37" spans="1:5" ht="15.95" customHeight="1">
      <c r="A37" s="8">
        <v>5</v>
      </c>
      <c r="B37" s="9" t="s">
        <v>63</v>
      </c>
      <c r="C37" s="9" t="s">
        <v>214</v>
      </c>
      <c r="D37" s="14" t="s">
        <v>60</v>
      </c>
      <c r="E37" s="9">
        <v>65</v>
      </c>
    </row>
    <row r="38" spans="1:5" ht="15.95" customHeight="1">
      <c r="A38" s="8"/>
      <c r="B38" s="9"/>
      <c r="C38" s="9" t="s">
        <v>216</v>
      </c>
      <c r="D38" s="14" t="s">
        <v>60</v>
      </c>
      <c r="E38" s="9">
        <v>65</v>
      </c>
    </row>
    <row r="39" spans="1:5" ht="15.95" customHeight="1">
      <c r="A39" s="8"/>
      <c r="B39" s="9"/>
      <c r="C39" s="9" t="s">
        <v>215</v>
      </c>
      <c r="D39" s="14" t="s">
        <v>60</v>
      </c>
      <c r="E39" s="9">
        <v>65</v>
      </c>
    </row>
    <row r="40" spans="1:5" ht="15.95" customHeight="1">
      <c r="A40" s="8">
        <v>6</v>
      </c>
      <c r="B40" s="9" t="s">
        <v>151</v>
      </c>
      <c r="C40" s="9" t="s">
        <v>151</v>
      </c>
      <c r="D40" s="14" t="s">
        <v>79</v>
      </c>
      <c r="E40" s="9">
        <v>250</v>
      </c>
    </row>
    <row r="41" spans="1:5" ht="15.95" customHeight="1">
      <c r="A41" s="8">
        <v>6</v>
      </c>
      <c r="B41" s="15" t="s">
        <v>149</v>
      </c>
      <c r="C41" s="14" t="s">
        <v>64</v>
      </c>
      <c r="D41" s="9" t="s">
        <v>60</v>
      </c>
      <c r="E41" s="14">
        <v>50</v>
      </c>
    </row>
    <row r="42" spans="1:5" ht="15.95" customHeight="1">
      <c r="A42" s="8">
        <v>7</v>
      </c>
      <c r="B42" s="9" t="s">
        <v>13</v>
      </c>
      <c r="C42" s="9" t="s">
        <v>171</v>
      </c>
      <c r="D42" s="9" t="s">
        <v>172</v>
      </c>
      <c r="E42" s="9">
        <v>359</v>
      </c>
    </row>
    <row r="43" spans="1:5" ht="15.95" customHeight="1">
      <c r="A43" s="8">
        <v>8</v>
      </c>
      <c r="B43" s="9" t="s">
        <v>23</v>
      </c>
      <c r="C43" s="9" t="s">
        <v>177</v>
      </c>
      <c r="D43" s="9" t="s">
        <v>130</v>
      </c>
      <c r="E43" s="9">
        <v>239</v>
      </c>
    </row>
    <row r="44" spans="1:5" ht="15.95" customHeight="1">
      <c r="A44" s="8">
        <v>9</v>
      </c>
      <c r="B44" s="9" t="s">
        <v>15</v>
      </c>
      <c r="C44" s="9" t="s">
        <v>65</v>
      </c>
      <c r="D44" s="9" t="s">
        <v>131</v>
      </c>
      <c r="E44" s="9">
        <v>289</v>
      </c>
    </row>
    <row r="45" spans="1:5" ht="15.95" customHeight="1">
      <c r="A45" s="8"/>
      <c r="B45" s="15"/>
      <c r="C45" s="15"/>
      <c r="D45" s="15"/>
      <c r="E45" s="15"/>
    </row>
    <row r="46" spans="1:5" ht="15.95" customHeight="1">
      <c r="A46" s="8"/>
      <c r="B46" s="9"/>
      <c r="C46" s="9"/>
      <c r="D46" s="9" t="s">
        <v>14</v>
      </c>
      <c r="E46" s="9">
        <f>E28+E29+E31+E32+E33+E34+E35+E36+E37+E39+E41+E42+E43+E44</f>
        <v>3557</v>
      </c>
    </row>
  </sheetData>
  <mergeCells count="4">
    <mergeCell ref="A26:E26"/>
    <mergeCell ref="A1:E1"/>
    <mergeCell ref="A2:E2"/>
    <mergeCell ref="A3:E3"/>
  </mergeCells>
  <pageMargins left="0.82" right="0.70866141732283472" top="0.74803149606299213" bottom="0.51181102362204722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A3" sqref="A3:E24"/>
    </sheetView>
  </sheetViews>
  <sheetFormatPr defaultRowHeight="15"/>
  <cols>
    <col min="1" max="1" width="6.28515625" bestFit="1" customWidth="1"/>
    <col min="2" max="2" width="19.7109375" bestFit="1" customWidth="1"/>
    <col min="3" max="3" width="30" bestFit="1" customWidth="1"/>
    <col min="4" max="4" width="11.42578125" bestFit="1" customWidth="1"/>
    <col min="5" max="5" width="5.5703125" bestFit="1" customWidth="1"/>
  </cols>
  <sheetData>
    <row r="1" spans="1:5" ht="26.25" customHeight="1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71" t="s">
        <v>70</v>
      </c>
      <c r="B3" s="71"/>
      <c r="C3" s="71"/>
      <c r="D3" s="71"/>
      <c r="E3" s="71"/>
    </row>
    <row r="4" spans="1:5" ht="15.75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75">
      <c r="A6" s="8">
        <v>1</v>
      </c>
      <c r="B6" s="9" t="s">
        <v>8</v>
      </c>
      <c r="C6" s="9" t="s">
        <v>175</v>
      </c>
      <c r="D6" s="9" t="s">
        <v>162</v>
      </c>
      <c r="E6" s="9">
        <v>450</v>
      </c>
    </row>
    <row r="7" spans="1:5" ht="15.75">
      <c r="A7" s="8"/>
      <c r="B7" s="9"/>
      <c r="C7" s="9" t="s">
        <v>173</v>
      </c>
      <c r="D7" s="9" t="s">
        <v>162</v>
      </c>
      <c r="E7" s="9">
        <v>400</v>
      </c>
    </row>
    <row r="8" spans="1:5" ht="15.75">
      <c r="A8" s="8"/>
      <c r="B8" s="9"/>
      <c r="C8" s="9" t="s">
        <v>183</v>
      </c>
      <c r="D8" s="9" t="s">
        <v>60</v>
      </c>
      <c r="E8" s="9">
        <v>65</v>
      </c>
    </row>
    <row r="9" spans="1:5" ht="15.75">
      <c r="A9" s="8">
        <v>2</v>
      </c>
      <c r="B9" s="9" t="s">
        <v>55</v>
      </c>
      <c r="C9" s="9" t="s">
        <v>220</v>
      </c>
      <c r="D9" s="9" t="s">
        <v>60</v>
      </c>
      <c r="E9" s="9">
        <v>50</v>
      </c>
    </row>
    <row r="10" spans="1:5" ht="15.75">
      <c r="A10" s="8"/>
      <c r="B10" s="9"/>
      <c r="C10" s="9" t="s">
        <v>222</v>
      </c>
      <c r="D10" s="9" t="s">
        <v>219</v>
      </c>
      <c r="E10" s="9">
        <v>390</v>
      </c>
    </row>
    <row r="11" spans="1:5" ht="15.75">
      <c r="A11" s="8">
        <v>3</v>
      </c>
      <c r="B11" s="9" t="s">
        <v>9</v>
      </c>
      <c r="C11" s="9" t="s">
        <v>188</v>
      </c>
      <c r="D11" s="9" t="s">
        <v>187</v>
      </c>
      <c r="E11" s="9">
        <v>585</v>
      </c>
    </row>
    <row r="12" spans="1:5" ht="15.75">
      <c r="A12" s="8"/>
      <c r="B12" s="9"/>
      <c r="C12" s="9" t="s">
        <v>78</v>
      </c>
      <c r="D12" s="9" t="s">
        <v>60</v>
      </c>
      <c r="E12" s="9">
        <v>65</v>
      </c>
    </row>
    <row r="13" spans="1:5" ht="15.75">
      <c r="A13" s="8">
        <v>4</v>
      </c>
      <c r="B13" s="9" t="s">
        <v>61</v>
      </c>
      <c r="C13" s="9" t="s">
        <v>207</v>
      </c>
      <c r="D13" s="9" t="s">
        <v>79</v>
      </c>
      <c r="E13" s="9">
        <v>550</v>
      </c>
    </row>
    <row r="14" spans="1:5" ht="15.75">
      <c r="A14" s="8"/>
      <c r="B14" s="9"/>
      <c r="C14" s="9"/>
      <c r="D14" s="9"/>
      <c r="E14" s="9"/>
    </row>
    <row r="15" spans="1:5" ht="15.75">
      <c r="A15" s="8">
        <v>5</v>
      </c>
      <c r="B15" s="9" t="s">
        <v>63</v>
      </c>
      <c r="C15" s="9" t="s">
        <v>214</v>
      </c>
      <c r="D15" s="14" t="s">
        <v>60</v>
      </c>
      <c r="E15" s="9">
        <v>65</v>
      </c>
    </row>
    <row r="16" spans="1:5" ht="15.75">
      <c r="A16" s="8"/>
      <c r="B16" s="9"/>
      <c r="C16" s="9" t="s">
        <v>216</v>
      </c>
      <c r="D16" s="14" t="s">
        <v>60</v>
      </c>
      <c r="E16" s="9">
        <v>65</v>
      </c>
    </row>
    <row r="17" spans="1:5" ht="15.75">
      <c r="A17" s="8"/>
      <c r="B17" s="9"/>
      <c r="C17" s="9" t="s">
        <v>215</v>
      </c>
      <c r="D17" s="14" t="s">
        <v>60</v>
      </c>
      <c r="E17" s="9">
        <v>65</v>
      </c>
    </row>
    <row r="18" spans="1:5" ht="15.75">
      <c r="A18" s="8">
        <v>6</v>
      </c>
      <c r="B18" s="9" t="s">
        <v>151</v>
      </c>
      <c r="C18" s="9" t="s">
        <v>151</v>
      </c>
      <c r="D18" s="14" t="s">
        <v>79</v>
      </c>
      <c r="E18" s="9">
        <v>250</v>
      </c>
    </row>
    <row r="19" spans="1:5" ht="15.75">
      <c r="A19" s="8">
        <v>6</v>
      </c>
      <c r="B19" s="15" t="s">
        <v>149</v>
      </c>
      <c r="C19" s="14" t="s">
        <v>64</v>
      </c>
      <c r="D19" s="9" t="s">
        <v>60</v>
      </c>
      <c r="E19" s="14">
        <v>50</v>
      </c>
    </row>
    <row r="20" spans="1:5" ht="15.75">
      <c r="A20" s="8">
        <v>7</v>
      </c>
      <c r="B20" s="9" t="s">
        <v>13</v>
      </c>
      <c r="C20" s="9" t="s">
        <v>171</v>
      </c>
      <c r="D20" s="9" t="s">
        <v>172</v>
      </c>
      <c r="E20" s="9">
        <v>359</v>
      </c>
    </row>
    <row r="21" spans="1:5" ht="15.75">
      <c r="A21" s="8">
        <v>8</v>
      </c>
      <c r="B21" s="9" t="s">
        <v>23</v>
      </c>
      <c r="C21" s="9" t="s">
        <v>177</v>
      </c>
      <c r="D21" s="9" t="s">
        <v>130</v>
      </c>
      <c r="E21" s="9">
        <v>239</v>
      </c>
    </row>
    <row r="22" spans="1:5" ht="15.75">
      <c r="A22" s="8">
        <v>9</v>
      </c>
      <c r="B22" s="9" t="s">
        <v>15</v>
      </c>
      <c r="C22" s="9" t="s">
        <v>65</v>
      </c>
      <c r="D22" s="9" t="s">
        <v>131</v>
      </c>
      <c r="E22" s="9">
        <v>289</v>
      </c>
    </row>
    <row r="23" spans="1:5" ht="15.75">
      <c r="A23" s="8"/>
      <c r="B23" s="15"/>
      <c r="C23" s="15"/>
      <c r="D23" s="15"/>
      <c r="E23" s="15"/>
    </row>
    <row r="24" spans="1:5" ht="15.75">
      <c r="A24" s="8"/>
      <c r="B24" s="9"/>
      <c r="C24" s="9"/>
      <c r="D24" s="9" t="s">
        <v>14</v>
      </c>
      <c r="E24" s="9">
        <f>E6+E7+E9+E10+E11+E12+E13+E14+E15+E17+E19+E20+E21+E22</f>
        <v>3557</v>
      </c>
    </row>
    <row r="25" spans="1:5" ht="15.75">
      <c r="A25" s="7"/>
      <c r="B25" s="6"/>
      <c r="C25" s="6"/>
      <c r="D25" s="6"/>
      <c r="E25" s="6"/>
    </row>
    <row r="26" spans="1:5" ht="18.75">
      <c r="A26" s="70" t="s">
        <v>225</v>
      </c>
      <c r="B26" s="70"/>
      <c r="C26" s="70"/>
      <c r="D26" s="70"/>
      <c r="E26" s="70"/>
    </row>
    <row r="27" spans="1:5" ht="15.75">
      <c r="A27" s="8"/>
      <c r="B27" s="9"/>
      <c r="C27" s="9"/>
      <c r="D27" s="9"/>
      <c r="E27" s="9"/>
    </row>
    <row r="28" spans="1:5" ht="15.75">
      <c r="A28" s="8" t="s">
        <v>2</v>
      </c>
      <c r="B28" s="8" t="s">
        <v>16</v>
      </c>
      <c r="C28" s="8" t="s">
        <v>17</v>
      </c>
      <c r="D28" s="8" t="s">
        <v>18</v>
      </c>
      <c r="E28" s="8" t="s">
        <v>6</v>
      </c>
    </row>
    <row r="29" spans="1:5" ht="15.75">
      <c r="A29" s="8">
        <v>1</v>
      </c>
      <c r="B29" s="9" t="s">
        <v>47</v>
      </c>
      <c r="C29" s="9" t="s">
        <v>44</v>
      </c>
      <c r="D29" s="8">
        <v>6</v>
      </c>
      <c r="E29" s="9"/>
    </row>
    <row r="30" spans="1:5" ht="15.75">
      <c r="A30" s="8">
        <v>2</v>
      </c>
      <c r="B30" s="9" t="s">
        <v>47</v>
      </c>
      <c r="C30" s="9" t="s">
        <v>66</v>
      </c>
      <c r="D30" s="8">
        <v>1</v>
      </c>
      <c r="E30" s="9"/>
    </row>
    <row r="31" spans="1:5" ht="15.75">
      <c r="A31" s="8">
        <v>3</v>
      </c>
      <c r="B31" s="9" t="s">
        <v>47</v>
      </c>
      <c r="C31" s="9" t="s">
        <v>67</v>
      </c>
      <c r="D31" s="8">
        <v>1</v>
      </c>
      <c r="E31" s="9"/>
    </row>
    <row r="32" spans="1:5" ht="15.75">
      <c r="A32" s="8">
        <v>4</v>
      </c>
      <c r="B32" s="9" t="s">
        <v>49</v>
      </c>
      <c r="C32" s="9" t="s">
        <v>46</v>
      </c>
      <c r="D32" s="8">
        <v>3</v>
      </c>
      <c r="E32" s="9"/>
    </row>
    <row r="33" spans="1:5" ht="15.75">
      <c r="A33" s="8">
        <v>5</v>
      </c>
      <c r="B33" s="9" t="s">
        <v>27</v>
      </c>
      <c r="C33" s="9" t="s">
        <v>51</v>
      </c>
      <c r="D33" s="8">
        <v>1</v>
      </c>
      <c r="E33" s="9"/>
    </row>
    <row r="34" spans="1:5" ht="15.75">
      <c r="A34" s="8">
        <v>6</v>
      </c>
      <c r="B34" s="9" t="s">
        <v>52</v>
      </c>
      <c r="C34" s="9" t="s">
        <v>53</v>
      </c>
      <c r="D34" s="8">
        <v>7</v>
      </c>
      <c r="E34" s="9"/>
    </row>
    <row r="35" spans="1:5" ht="15.75">
      <c r="A35" s="8">
        <v>7</v>
      </c>
      <c r="B35" s="9" t="s">
        <v>68</v>
      </c>
      <c r="C35" s="9" t="s">
        <v>25</v>
      </c>
      <c r="D35" s="8">
        <v>1</v>
      </c>
      <c r="E35" s="9"/>
    </row>
    <row r="36" spans="1:5" ht="15.75">
      <c r="A36" s="16">
        <v>8</v>
      </c>
      <c r="B36" s="9" t="s">
        <v>58</v>
      </c>
      <c r="C36" s="17"/>
      <c r="D36" s="16">
        <v>1</v>
      </c>
      <c r="E36" s="17"/>
    </row>
  </sheetData>
  <mergeCells count="4">
    <mergeCell ref="A26:E26"/>
    <mergeCell ref="A1:E1"/>
    <mergeCell ref="A2:E2"/>
    <mergeCell ref="A3:E3"/>
  </mergeCells>
  <pageMargins left="0.5" right="0.25" top="0.5" bottom="0.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8"/>
  <sheetViews>
    <sheetView topLeftCell="A13" workbookViewId="0">
      <selection activeCell="A30" sqref="A30:E30"/>
    </sheetView>
  </sheetViews>
  <sheetFormatPr defaultRowHeight="15"/>
  <cols>
    <col min="1" max="1" width="6.28515625" bestFit="1" customWidth="1"/>
    <col min="2" max="2" width="17.140625" customWidth="1"/>
    <col min="3" max="3" width="49.42578125" bestFit="1" customWidth="1"/>
    <col min="4" max="4" width="12.140625" bestFit="1" customWidth="1"/>
    <col min="5" max="5" width="5.85546875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78" t="s">
        <v>206</v>
      </c>
      <c r="B2" s="78"/>
      <c r="C2" s="78"/>
      <c r="D2" s="78"/>
      <c r="E2" s="78"/>
    </row>
    <row r="3" spans="1:5" ht="15.75">
      <c r="A3" s="72" t="s">
        <v>71</v>
      </c>
      <c r="B3" s="73"/>
      <c r="C3" s="73"/>
      <c r="D3" s="73"/>
      <c r="E3" s="74"/>
    </row>
    <row r="4" spans="1:5" ht="5.25" customHeight="1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75">
      <c r="A6" s="8">
        <v>1</v>
      </c>
      <c r="B6" s="75" t="s">
        <v>72</v>
      </c>
      <c r="C6" s="9" t="s">
        <v>73</v>
      </c>
      <c r="D6" s="9" t="s">
        <v>60</v>
      </c>
      <c r="E6" s="9">
        <v>65</v>
      </c>
    </row>
    <row r="7" spans="1:5" ht="15.75">
      <c r="A7" s="8"/>
      <c r="B7" s="76"/>
      <c r="C7" s="9" t="s">
        <v>74</v>
      </c>
      <c r="D7" s="9" t="s">
        <v>60</v>
      </c>
      <c r="E7" s="9">
        <v>35</v>
      </c>
    </row>
    <row r="8" spans="1:5" ht="15.75">
      <c r="A8" s="8"/>
      <c r="B8" s="76"/>
      <c r="C8" s="9"/>
      <c r="D8" s="9"/>
      <c r="E8" s="9"/>
    </row>
    <row r="9" spans="1:5" ht="15.75">
      <c r="A9" s="8"/>
      <c r="B9" s="77"/>
      <c r="C9" s="9"/>
      <c r="D9" s="9"/>
      <c r="E9" s="9"/>
    </row>
    <row r="10" spans="1:5" ht="18.75">
      <c r="A10" s="20">
        <v>2</v>
      </c>
      <c r="B10" s="79" t="s">
        <v>75</v>
      </c>
      <c r="C10" s="22" t="s">
        <v>76</v>
      </c>
      <c r="D10" s="9" t="s">
        <v>60</v>
      </c>
      <c r="E10" s="9">
        <v>50</v>
      </c>
    </row>
    <row r="11" spans="1:5" ht="18.75">
      <c r="B11" s="79"/>
      <c r="C11" s="22" t="s">
        <v>89</v>
      </c>
      <c r="D11" s="9" t="s">
        <v>60</v>
      </c>
      <c r="E11" s="9">
        <v>25</v>
      </c>
    </row>
    <row r="12" spans="1:5" ht="15.75">
      <c r="A12" s="20"/>
      <c r="B12" s="79"/>
      <c r="C12" s="9"/>
      <c r="D12" s="9"/>
      <c r="E12" s="9"/>
    </row>
    <row r="13" spans="1:5" ht="15.75">
      <c r="A13" s="8">
        <v>3</v>
      </c>
      <c r="B13" s="9" t="s">
        <v>77</v>
      </c>
      <c r="C13" s="9" t="s">
        <v>78</v>
      </c>
      <c r="D13" s="9" t="s">
        <v>60</v>
      </c>
      <c r="E13" s="9">
        <v>135</v>
      </c>
    </row>
    <row r="14" spans="1:5" ht="15.75">
      <c r="C14" s="9"/>
      <c r="D14" s="9"/>
      <c r="E14" s="9"/>
    </row>
    <row r="15" spans="1:5" ht="15.75">
      <c r="A15" s="8"/>
      <c r="B15" s="9"/>
      <c r="C15" s="9"/>
      <c r="D15" s="9"/>
      <c r="E15" s="9"/>
    </row>
    <row r="16" spans="1:5" ht="31.5">
      <c r="A16" s="8">
        <v>4</v>
      </c>
      <c r="B16" s="19" t="s">
        <v>80</v>
      </c>
      <c r="C16" s="8" t="s">
        <v>61</v>
      </c>
      <c r="D16" s="9" t="s">
        <v>60</v>
      </c>
      <c r="E16" s="9">
        <v>135</v>
      </c>
    </row>
    <row r="17" spans="1:5" ht="15.75">
      <c r="A17" s="8"/>
      <c r="B17" s="9"/>
      <c r="C17" s="9"/>
      <c r="D17" s="9"/>
      <c r="E17" s="9"/>
    </row>
    <row r="18" spans="1:5" ht="15.75">
      <c r="C18" s="9"/>
      <c r="D18" s="9"/>
      <c r="E18" s="9"/>
    </row>
    <row r="19" spans="1:5" ht="15.75">
      <c r="A19" s="8">
        <v>5</v>
      </c>
      <c r="B19" s="75" t="s">
        <v>86</v>
      </c>
      <c r="C19" s="9" t="s">
        <v>81</v>
      </c>
      <c r="D19" s="9" t="s">
        <v>60</v>
      </c>
      <c r="E19" s="9">
        <v>115</v>
      </c>
    </row>
    <row r="20" spans="1:5" ht="15.75">
      <c r="A20" s="17"/>
      <c r="B20" s="76"/>
      <c r="C20" s="9" t="s">
        <v>82</v>
      </c>
      <c r="D20" s="9" t="s">
        <v>60</v>
      </c>
      <c r="E20" s="9">
        <v>50</v>
      </c>
    </row>
    <row r="21" spans="1:5" ht="15.75">
      <c r="A21" s="8"/>
      <c r="B21" s="76"/>
      <c r="C21" s="9" t="s">
        <v>83</v>
      </c>
      <c r="D21" s="9" t="s">
        <v>60</v>
      </c>
      <c r="E21" s="9">
        <v>80</v>
      </c>
    </row>
    <row r="22" spans="1:5" ht="15.75">
      <c r="A22" s="8"/>
      <c r="B22" s="76"/>
      <c r="C22" s="14" t="s">
        <v>84</v>
      </c>
      <c r="D22" s="9" t="s">
        <v>60</v>
      </c>
      <c r="E22" s="14">
        <v>45</v>
      </c>
    </row>
    <row r="23" spans="1:5" ht="15.75">
      <c r="A23" s="8"/>
      <c r="B23" s="76"/>
      <c r="C23" s="9" t="s">
        <v>163</v>
      </c>
      <c r="D23" s="9"/>
      <c r="E23" s="9"/>
    </row>
    <row r="24" spans="1:5" ht="15.75">
      <c r="A24" s="8"/>
      <c r="B24" s="77"/>
      <c r="C24" s="9"/>
      <c r="D24" s="9"/>
      <c r="E24" s="9"/>
    </row>
    <row r="25" spans="1:5" ht="15.75">
      <c r="A25" s="8"/>
      <c r="B25" s="49"/>
      <c r="C25" s="9" t="s">
        <v>151</v>
      </c>
      <c r="D25" s="9" t="s">
        <v>79</v>
      </c>
      <c r="E25" s="9">
        <v>250</v>
      </c>
    </row>
    <row r="26" spans="1:5" ht="31.5">
      <c r="A26" s="8">
        <v>6</v>
      </c>
      <c r="B26" s="58" t="s">
        <v>85</v>
      </c>
      <c r="C26" s="9" t="s">
        <v>242</v>
      </c>
      <c r="D26" s="9" t="s">
        <v>172</v>
      </c>
      <c r="E26" s="9">
        <v>579</v>
      </c>
    </row>
    <row r="27" spans="1:5" ht="15.75">
      <c r="A27" s="8"/>
      <c r="B27" s="15"/>
      <c r="C27" s="15" t="s">
        <v>163</v>
      </c>
      <c r="D27" s="15"/>
      <c r="E27" s="15"/>
    </row>
    <row r="28" spans="1:5" ht="15.75">
      <c r="A28" s="8"/>
      <c r="B28" s="9"/>
      <c r="C28" s="9"/>
      <c r="D28" s="11" t="s">
        <v>14</v>
      </c>
      <c r="E28" s="11">
        <f>SUM(E6:E27)</f>
        <v>1564</v>
      </c>
    </row>
    <row r="29" spans="1:5" ht="9" customHeight="1">
      <c r="A29" s="7"/>
      <c r="B29" s="6"/>
      <c r="C29" s="6"/>
      <c r="D29" s="6"/>
      <c r="E29" s="6"/>
    </row>
    <row r="30" spans="1:5" ht="15.75">
      <c r="A30" s="72" t="s">
        <v>90</v>
      </c>
      <c r="B30" s="73"/>
      <c r="C30" s="73"/>
      <c r="D30" s="73"/>
      <c r="E30" s="74"/>
    </row>
    <row r="31" spans="1:5" ht="15.75">
      <c r="A31" s="10" t="s">
        <v>2</v>
      </c>
      <c r="B31" s="25" t="s">
        <v>3</v>
      </c>
      <c r="C31" s="25" t="s">
        <v>4</v>
      </c>
      <c r="D31" s="25" t="s">
        <v>204</v>
      </c>
      <c r="E31" s="25" t="s">
        <v>6</v>
      </c>
    </row>
    <row r="32" spans="1:5" ht="15.75">
      <c r="A32" s="8">
        <v>1</v>
      </c>
      <c r="B32" s="75" t="s">
        <v>92</v>
      </c>
      <c r="C32" s="26" t="s">
        <v>91</v>
      </c>
      <c r="D32" s="26" t="s">
        <v>60</v>
      </c>
      <c r="E32" s="26">
        <v>130</v>
      </c>
    </row>
    <row r="33" spans="1:5" ht="15.75">
      <c r="A33" s="8"/>
      <c r="B33" s="76"/>
      <c r="C33" s="26" t="s">
        <v>93</v>
      </c>
      <c r="D33" s="26" t="s">
        <v>60</v>
      </c>
      <c r="E33" s="26">
        <v>85</v>
      </c>
    </row>
    <row r="34" spans="1:5" ht="15.75">
      <c r="A34" s="8"/>
      <c r="B34" s="76"/>
      <c r="C34" s="26"/>
      <c r="D34" s="26"/>
      <c r="E34" s="26"/>
    </row>
    <row r="35" spans="1:5" ht="15.75">
      <c r="A35" s="8"/>
      <c r="B35" s="77"/>
      <c r="C35" s="26"/>
      <c r="D35" s="26"/>
      <c r="E35" s="26"/>
    </row>
    <row r="36" spans="1:5" ht="18.75">
      <c r="A36" s="8">
        <v>2</v>
      </c>
      <c r="B36" s="75" t="s">
        <v>75</v>
      </c>
      <c r="C36" s="27" t="s">
        <v>164</v>
      </c>
      <c r="D36" s="26" t="s">
        <v>60</v>
      </c>
      <c r="E36" s="26">
        <v>60</v>
      </c>
    </row>
    <row r="37" spans="1:5" ht="18.75">
      <c r="A37" s="28"/>
      <c r="B37" s="76"/>
      <c r="C37" s="27" t="s">
        <v>165</v>
      </c>
      <c r="D37" s="26" t="s">
        <v>60</v>
      </c>
      <c r="E37" s="26">
        <v>30</v>
      </c>
    </row>
    <row r="38" spans="1:5" ht="15.75">
      <c r="A38" s="8"/>
      <c r="B38" s="77"/>
      <c r="C38" s="26"/>
      <c r="D38" s="26"/>
      <c r="E38" s="26"/>
    </row>
    <row r="39" spans="1:5" ht="15.75">
      <c r="A39" s="8">
        <v>3</v>
      </c>
      <c r="B39" s="26" t="s">
        <v>78</v>
      </c>
      <c r="C39" s="26" t="s">
        <v>78</v>
      </c>
      <c r="D39" s="26" t="s">
        <v>60</v>
      </c>
      <c r="E39" s="26">
        <v>140</v>
      </c>
    </row>
    <row r="40" spans="1:5" ht="31.5">
      <c r="A40" s="8">
        <v>4</v>
      </c>
      <c r="B40" s="64" t="s">
        <v>80</v>
      </c>
      <c r="C40" s="8" t="s">
        <v>61</v>
      </c>
      <c r="D40" s="26" t="s">
        <v>60</v>
      </c>
      <c r="E40" s="26">
        <v>165</v>
      </c>
    </row>
    <row r="41" spans="1:5" ht="15.75">
      <c r="A41" s="8">
        <v>5</v>
      </c>
      <c r="B41" s="75" t="s">
        <v>86</v>
      </c>
      <c r="C41" s="26" t="s">
        <v>94</v>
      </c>
      <c r="D41" s="26" t="s">
        <v>60</v>
      </c>
      <c r="E41" s="26">
        <v>125</v>
      </c>
    </row>
    <row r="42" spans="1:5" ht="15.75">
      <c r="A42" s="28"/>
      <c r="B42" s="76"/>
      <c r="C42" s="26" t="s">
        <v>95</v>
      </c>
      <c r="D42" s="26" t="s">
        <v>60</v>
      </c>
      <c r="E42" s="26">
        <v>65</v>
      </c>
    </row>
    <row r="43" spans="1:5" ht="15.75">
      <c r="A43" s="8"/>
      <c r="B43" s="76"/>
      <c r="C43" s="26" t="s">
        <v>96</v>
      </c>
      <c r="D43" s="26" t="s">
        <v>60</v>
      </c>
      <c r="E43" s="26">
        <v>80</v>
      </c>
    </row>
    <row r="44" spans="1:5" ht="15.75">
      <c r="A44" s="8"/>
      <c r="B44" s="76"/>
      <c r="C44" s="29" t="s">
        <v>84</v>
      </c>
      <c r="D44" s="26" t="s">
        <v>60</v>
      </c>
      <c r="E44" s="29">
        <v>45</v>
      </c>
    </row>
    <row r="45" spans="1:5" ht="15.75">
      <c r="A45" s="8"/>
      <c r="B45" s="76"/>
      <c r="C45" s="26"/>
      <c r="D45" s="26"/>
      <c r="E45" s="26"/>
    </row>
    <row r="46" spans="1:5" ht="15.75">
      <c r="A46" s="8"/>
      <c r="B46" s="64"/>
      <c r="C46" s="26" t="s">
        <v>151</v>
      </c>
      <c r="D46" s="26" t="s">
        <v>79</v>
      </c>
      <c r="E46" s="26">
        <v>250</v>
      </c>
    </row>
    <row r="47" spans="1:5" ht="31.5">
      <c r="A47" s="8">
        <v>6</v>
      </c>
      <c r="B47" s="64" t="s">
        <v>85</v>
      </c>
      <c r="C47" s="26" t="s">
        <v>242</v>
      </c>
      <c r="D47" s="26" t="s">
        <v>172</v>
      </c>
      <c r="E47" s="26">
        <v>599</v>
      </c>
    </row>
    <row r="48" spans="1:5" ht="15.75">
      <c r="A48" s="8"/>
      <c r="B48" s="26"/>
      <c r="C48" s="26"/>
      <c r="D48" s="25" t="s">
        <v>14</v>
      </c>
      <c r="E48" s="25">
        <f>SUM(E32:E47)</f>
        <v>1774</v>
      </c>
    </row>
  </sheetData>
  <mergeCells count="10">
    <mergeCell ref="A30:E30"/>
    <mergeCell ref="B32:B35"/>
    <mergeCell ref="B36:B38"/>
    <mergeCell ref="B41:B45"/>
    <mergeCell ref="A1:E1"/>
    <mergeCell ref="A2:E2"/>
    <mergeCell ref="A3:E3"/>
    <mergeCell ref="B6:B9"/>
    <mergeCell ref="B10:B12"/>
    <mergeCell ref="B19:B24"/>
  </mergeCells>
  <pageMargins left="0.70866141732283472" right="0.43" top="0" bottom="0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A3" sqref="A3:E22"/>
    </sheetView>
  </sheetViews>
  <sheetFormatPr defaultRowHeight="15"/>
  <cols>
    <col min="1" max="1" width="6.28515625" bestFit="1" customWidth="1"/>
    <col min="2" max="2" width="17.5703125" customWidth="1"/>
    <col min="3" max="3" width="49.42578125" bestFit="1" customWidth="1"/>
    <col min="4" max="4" width="12.140625" bestFit="1" customWidth="1"/>
    <col min="5" max="5" width="5.5703125" bestFit="1" customWidth="1"/>
  </cols>
  <sheetData>
    <row r="1" spans="1:5" s="24" customFormat="1" ht="23.25">
      <c r="A1" s="83" t="s">
        <v>0</v>
      </c>
      <c r="B1" s="83"/>
      <c r="C1" s="83"/>
      <c r="D1" s="83"/>
      <c r="E1" s="83"/>
    </row>
    <row r="2" spans="1:5" s="24" customFormat="1" ht="18.75">
      <c r="A2" s="84" t="s">
        <v>206</v>
      </c>
      <c r="B2" s="84"/>
      <c r="C2" s="84"/>
      <c r="D2" s="84"/>
      <c r="E2" s="84"/>
    </row>
    <row r="3" spans="1:5" s="24" customFormat="1" ht="15.75">
      <c r="A3" s="85" t="s">
        <v>90</v>
      </c>
      <c r="B3" s="86"/>
      <c r="C3" s="86"/>
      <c r="D3" s="86"/>
      <c r="E3" s="87"/>
    </row>
    <row r="4" spans="1:5" s="24" customFormat="1" ht="6" customHeight="1">
      <c r="A4" s="7"/>
      <c r="B4" s="5"/>
      <c r="C4" s="5"/>
      <c r="D4" s="5"/>
      <c r="E4" s="5"/>
    </row>
    <row r="5" spans="1:5" s="24" customFormat="1" ht="15.75">
      <c r="A5" s="10" t="s">
        <v>2</v>
      </c>
      <c r="B5" s="25" t="s">
        <v>3</v>
      </c>
      <c r="C5" s="25" t="s">
        <v>4</v>
      </c>
      <c r="D5" s="25" t="s">
        <v>204</v>
      </c>
      <c r="E5" s="25" t="s">
        <v>6</v>
      </c>
    </row>
    <row r="6" spans="1:5" s="24" customFormat="1" ht="15.75" customHeight="1">
      <c r="A6" s="8">
        <v>1</v>
      </c>
      <c r="B6" s="75" t="s">
        <v>92</v>
      </c>
      <c r="C6" s="26" t="s">
        <v>91</v>
      </c>
      <c r="D6" s="26" t="s">
        <v>60</v>
      </c>
      <c r="E6" s="26">
        <v>130</v>
      </c>
    </row>
    <row r="7" spans="1:5" s="24" customFormat="1" ht="15.75">
      <c r="A7" s="8"/>
      <c r="B7" s="76"/>
      <c r="C7" s="26" t="s">
        <v>93</v>
      </c>
      <c r="D7" s="26" t="s">
        <v>60</v>
      </c>
      <c r="E7" s="26">
        <v>85</v>
      </c>
    </row>
    <row r="8" spans="1:5" s="24" customFormat="1" ht="15.75">
      <c r="A8" s="8"/>
      <c r="B8" s="76"/>
      <c r="C8" s="26"/>
      <c r="D8" s="26"/>
      <c r="E8" s="26"/>
    </row>
    <row r="9" spans="1:5" s="24" customFormat="1" ht="15.75">
      <c r="A9" s="8"/>
      <c r="B9" s="77"/>
      <c r="C9" s="26"/>
      <c r="D9" s="26"/>
      <c r="E9" s="26"/>
    </row>
    <row r="10" spans="1:5" s="24" customFormat="1" ht="18.75" customHeight="1">
      <c r="A10" s="8">
        <v>2</v>
      </c>
      <c r="B10" s="75" t="s">
        <v>75</v>
      </c>
      <c r="C10" s="27" t="s">
        <v>164</v>
      </c>
      <c r="D10" s="26" t="s">
        <v>60</v>
      </c>
      <c r="E10" s="26">
        <v>60</v>
      </c>
    </row>
    <row r="11" spans="1:5" s="24" customFormat="1" ht="18.75">
      <c r="A11" s="28"/>
      <c r="B11" s="76"/>
      <c r="C11" s="27" t="s">
        <v>165</v>
      </c>
      <c r="D11" s="26" t="s">
        <v>60</v>
      </c>
      <c r="E11" s="26">
        <v>30</v>
      </c>
    </row>
    <row r="12" spans="1:5" s="24" customFormat="1" ht="15.75">
      <c r="A12" s="8"/>
      <c r="B12" s="77"/>
      <c r="C12" s="26"/>
      <c r="D12" s="26"/>
      <c r="E12" s="26"/>
    </row>
    <row r="13" spans="1:5" s="24" customFormat="1" ht="15.75">
      <c r="A13" s="8">
        <v>3</v>
      </c>
      <c r="B13" s="26" t="s">
        <v>78</v>
      </c>
      <c r="C13" s="26" t="s">
        <v>78</v>
      </c>
      <c r="D13" s="26" t="s">
        <v>60</v>
      </c>
      <c r="E13" s="26">
        <v>140</v>
      </c>
    </row>
    <row r="14" spans="1:5" s="24" customFormat="1" ht="31.5">
      <c r="A14" s="8">
        <v>4</v>
      </c>
      <c r="B14" s="21" t="s">
        <v>80</v>
      </c>
      <c r="C14" s="8" t="s">
        <v>61</v>
      </c>
      <c r="D14" s="26" t="s">
        <v>60</v>
      </c>
      <c r="E14" s="26">
        <v>165</v>
      </c>
    </row>
    <row r="15" spans="1:5" s="24" customFormat="1" ht="15.75" customHeight="1">
      <c r="A15" s="8">
        <v>5</v>
      </c>
      <c r="B15" s="75" t="s">
        <v>86</v>
      </c>
      <c r="C15" s="26" t="s">
        <v>94</v>
      </c>
      <c r="D15" s="26" t="s">
        <v>60</v>
      </c>
      <c r="E15" s="26">
        <v>125</v>
      </c>
    </row>
    <row r="16" spans="1:5" s="24" customFormat="1" ht="15.75">
      <c r="A16" s="28"/>
      <c r="B16" s="76"/>
      <c r="C16" s="26" t="s">
        <v>95</v>
      </c>
      <c r="D16" s="26" t="s">
        <v>60</v>
      </c>
      <c r="E16" s="26">
        <v>65</v>
      </c>
    </row>
    <row r="17" spans="1:5" s="24" customFormat="1" ht="15.75">
      <c r="A17" s="8"/>
      <c r="B17" s="76"/>
      <c r="C17" s="26" t="s">
        <v>96</v>
      </c>
      <c r="D17" s="26" t="s">
        <v>60</v>
      </c>
      <c r="E17" s="26">
        <v>80</v>
      </c>
    </row>
    <row r="18" spans="1:5" s="24" customFormat="1" ht="15.75">
      <c r="A18" s="8"/>
      <c r="B18" s="76"/>
      <c r="C18" s="29" t="s">
        <v>84</v>
      </c>
      <c r="D18" s="26" t="s">
        <v>60</v>
      </c>
      <c r="E18" s="29">
        <v>45</v>
      </c>
    </row>
    <row r="19" spans="1:5" s="24" customFormat="1" ht="15.75">
      <c r="A19" s="8"/>
      <c r="B19" s="76"/>
      <c r="C19" s="26"/>
      <c r="D19" s="26"/>
      <c r="E19" s="26"/>
    </row>
    <row r="20" spans="1:5" s="24" customFormat="1" ht="15.75">
      <c r="A20" s="8"/>
      <c r="B20" s="50"/>
      <c r="C20" s="26" t="s">
        <v>151</v>
      </c>
      <c r="D20" s="26" t="s">
        <v>79</v>
      </c>
      <c r="E20" s="26">
        <v>250</v>
      </c>
    </row>
    <row r="21" spans="1:5" s="24" customFormat="1" ht="31.5">
      <c r="A21" s="8">
        <v>6</v>
      </c>
      <c r="B21" s="21" t="s">
        <v>85</v>
      </c>
      <c r="C21" s="26" t="s">
        <v>242</v>
      </c>
      <c r="D21" s="26" t="s">
        <v>172</v>
      </c>
      <c r="E21" s="26">
        <v>599</v>
      </c>
    </row>
    <row r="22" spans="1:5" s="24" customFormat="1" ht="15.75">
      <c r="A22" s="8"/>
      <c r="B22" s="26"/>
      <c r="C22" s="26"/>
      <c r="D22" s="26" t="s">
        <v>14</v>
      </c>
      <c r="E22" s="26">
        <f>SUM(E6:E21)</f>
        <v>1774</v>
      </c>
    </row>
    <row r="23" spans="1:5" s="24" customFormat="1" ht="16.5" customHeight="1">
      <c r="A23" s="7"/>
      <c r="B23" s="5"/>
      <c r="C23" s="5"/>
      <c r="D23" s="5"/>
      <c r="E23" s="5"/>
    </row>
    <row r="24" spans="1:5" s="24" customFormat="1" ht="18.75">
      <c r="A24" s="80" t="s">
        <v>225</v>
      </c>
      <c r="B24" s="81"/>
      <c r="C24" s="81"/>
      <c r="D24" s="81"/>
      <c r="E24" s="82"/>
    </row>
    <row r="25" spans="1:5" s="24" customFormat="1" ht="4.5" customHeight="1">
      <c r="A25" s="8"/>
      <c r="B25" s="26"/>
      <c r="C25" s="26"/>
      <c r="D25" s="26"/>
      <c r="E25" s="26"/>
    </row>
    <row r="26" spans="1:5" s="24" customFormat="1" ht="15.75">
      <c r="A26" s="8" t="s">
        <v>2</v>
      </c>
      <c r="B26" s="8" t="s">
        <v>16</v>
      </c>
      <c r="C26" s="8" t="s">
        <v>17</v>
      </c>
      <c r="D26" s="8" t="s">
        <v>18</v>
      </c>
      <c r="E26" s="8" t="s">
        <v>6</v>
      </c>
    </row>
    <row r="27" spans="1:5" s="24" customFormat="1" ht="15.75">
      <c r="A27" s="8">
        <v>1</v>
      </c>
      <c r="B27" s="26" t="s">
        <v>47</v>
      </c>
      <c r="C27" s="26" t="s">
        <v>44</v>
      </c>
      <c r="D27" s="8">
        <v>4</v>
      </c>
      <c r="E27" s="26"/>
    </row>
    <row r="28" spans="1:5" s="24" customFormat="1" ht="15.75">
      <c r="A28" s="8">
        <v>2</v>
      </c>
      <c r="B28" s="26" t="s">
        <v>47</v>
      </c>
      <c r="C28" s="26" t="s">
        <v>66</v>
      </c>
      <c r="D28" s="8">
        <v>1</v>
      </c>
      <c r="E28" s="26"/>
    </row>
    <row r="29" spans="1:5" s="24" customFormat="1" ht="15.75">
      <c r="A29" s="8">
        <v>3</v>
      </c>
      <c r="B29" s="26" t="s">
        <v>47</v>
      </c>
      <c r="C29" s="26" t="s">
        <v>87</v>
      </c>
      <c r="D29" s="8">
        <v>2</v>
      </c>
      <c r="E29" s="26"/>
    </row>
    <row r="30" spans="1:5" s="24" customFormat="1" ht="15.75">
      <c r="A30" s="8">
        <v>4</v>
      </c>
      <c r="B30" s="26" t="s">
        <v>49</v>
      </c>
      <c r="C30" s="26" t="s">
        <v>88</v>
      </c>
      <c r="D30" s="8">
        <v>7</v>
      </c>
      <c r="E30" s="26"/>
    </row>
    <row r="31" spans="1:5" s="24" customFormat="1" ht="15.75">
      <c r="A31" s="8">
        <v>5</v>
      </c>
      <c r="B31" s="26" t="s">
        <v>27</v>
      </c>
      <c r="C31" s="26" t="s">
        <v>51</v>
      </c>
      <c r="D31" s="8">
        <v>1</v>
      </c>
      <c r="E31" s="26"/>
    </row>
    <row r="32" spans="1:5" s="24" customFormat="1" ht="15.75">
      <c r="A32" s="8">
        <v>6</v>
      </c>
      <c r="B32" s="26" t="s">
        <v>52</v>
      </c>
      <c r="C32" s="26" t="s">
        <v>53</v>
      </c>
      <c r="D32" s="8">
        <v>7</v>
      </c>
      <c r="E32" s="26"/>
    </row>
    <row r="33" spans="1:5" s="24" customFormat="1" ht="15.75">
      <c r="A33" s="8">
        <v>7</v>
      </c>
      <c r="B33" s="26" t="s">
        <v>68</v>
      </c>
      <c r="C33" s="26" t="s">
        <v>25</v>
      </c>
      <c r="D33" s="8">
        <v>1</v>
      </c>
      <c r="E33" s="26"/>
    </row>
    <row r="34" spans="1:5" s="24" customFormat="1" ht="15.75">
      <c r="A34" s="16">
        <v>8</v>
      </c>
      <c r="B34" s="26" t="s">
        <v>58</v>
      </c>
      <c r="C34" s="28"/>
      <c r="D34" s="16">
        <v>1</v>
      </c>
      <c r="E34" s="28"/>
    </row>
  </sheetData>
  <mergeCells count="7">
    <mergeCell ref="A24:E24"/>
    <mergeCell ref="A1:E1"/>
    <mergeCell ref="A2:E2"/>
    <mergeCell ref="A3:E3"/>
    <mergeCell ref="B6:B9"/>
    <mergeCell ref="B10:B12"/>
    <mergeCell ref="B15:B19"/>
  </mergeCells>
  <pageMargins left="0.5" right="0.5" top="0" bottom="0" header="0.3" footer="0.3"/>
  <pageSetup paperSize="9" scale="8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6"/>
  <sheetViews>
    <sheetView topLeftCell="A10" workbookViewId="0">
      <selection activeCell="E15" sqref="E15"/>
    </sheetView>
  </sheetViews>
  <sheetFormatPr defaultRowHeight="15"/>
  <cols>
    <col min="1" max="1" width="6.28515625" bestFit="1" customWidth="1"/>
    <col min="2" max="2" width="19.7109375" bestFit="1" customWidth="1"/>
    <col min="3" max="3" width="30.5703125" bestFit="1" customWidth="1"/>
    <col min="4" max="4" width="20.5703125" bestFit="1" customWidth="1"/>
    <col min="5" max="5" width="5.5703125" bestFit="1" customWidth="1"/>
  </cols>
  <sheetData>
    <row r="1" spans="1:6" ht="23.25">
      <c r="A1" s="83" t="s">
        <v>0</v>
      </c>
      <c r="B1" s="83"/>
      <c r="C1" s="83"/>
      <c r="D1" s="83"/>
      <c r="E1" s="83"/>
      <c r="F1" s="24"/>
    </row>
    <row r="2" spans="1:6" ht="18.75">
      <c r="A2" s="88" t="s">
        <v>206</v>
      </c>
      <c r="B2" s="88"/>
      <c r="C2" s="88"/>
      <c r="D2" s="88"/>
      <c r="E2" s="88"/>
      <c r="F2" s="24"/>
    </row>
    <row r="3" spans="1:6" ht="15.75">
      <c r="A3" s="65" t="s">
        <v>109</v>
      </c>
      <c r="B3" s="66"/>
      <c r="C3" s="66"/>
      <c r="D3" s="66"/>
      <c r="E3" s="67"/>
      <c r="F3" s="24"/>
    </row>
    <row r="4" spans="1:6" ht="15.75">
      <c r="A4" s="7"/>
      <c r="B4" s="5"/>
      <c r="C4" s="5"/>
      <c r="D4" s="5"/>
      <c r="E4" s="5"/>
      <c r="F4" s="24"/>
    </row>
    <row r="5" spans="1:6" ht="15.75">
      <c r="A5" s="10" t="s">
        <v>2</v>
      </c>
      <c r="B5" s="25" t="s">
        <v>3</v>
      </c>
      <c r="C5" s="25" t="s">
        <v>4</v>
      </c>
      <c r="D5" s="25" t="s">
        <v>204</v>
      </c>
      <c r="E5" s="25" t="s">
        <v>6</v>
      </c>
      <c r="F5" s="24"/>
    </row>
    <row r="6" spans="1:6" ht="15.75" customHeight="1">
      <c r="A6" s="8">
        <v>1</v>
      </c>
      <c r="B6" s="26" t="s">
        <v>8</v>
      </c>
      <c r="C6" s="26" t="s">
        <v>97</v>
      </c>
      <c r="D6" s="26" t="s">
        <v>60</v>
      </c>
      <c r="E6" s="26">
        <v>50</v>
      </c>
      <c r="F6" s="24"/>
    </row>
    <row r="7" spans="1:6" ht="15.75">
      <c r="A7" s="8"/>
      <c r="B7" s="26"/>
      <c r="C7" s="26" t="s">
        <v>98</v>
      </c>
      <c r="D7" s="26" t="s">
        <v>60</v>
      </c>
      <c r="E7" s="26">
        <v>35</v>
      </c>
      <c r="F7" s="24"/>
    </row>
    <row r="8" spans="1:6" ht="15.75">
      <c r="A8" s="8"/>
      <c r="B8" s="26"/>
      <c r="C8" s="26"/>
      <c r="D8" s="26"/>
      <c r="E8" s="26"/>
      <c r="F8" s="24"/>
    </row>
    <row r="9" spans="1:6" ht="15.75">
      <c r="A9" s="8">
        <v>2</v>
      </c>
      <c r="B9" s="26" t="s">
        <v>78</v>
      </c>
      <c r="C9" s="26" t="s">
        <v>99</v>
      </c>
      <c r="D9" s="26" t="s">
        <v>60</v>
      </c>
      <c r="E9" s="26">
        <v>210</v>
      </c>
      <c r="F9" s="24"/>
    </row>
    <row r="10" spans="1:6" ht="18.75" customHeight="1">
      <c r="A10" s="8"/>
      <c r="B10" s="26"/>
      <c r="C10" s="26" t="s">
        <v>180</v>
      </c>
      <c r="D10" s="26" t="s">
        <v>160</v>
      </c>
      <c r="E10" s="26">
        <v>180</v>
      </c>
      <c r="F10" s="24"/>
    </row>
    <row r="11" spans="1:6" ht="15.75">
      <c r="A11" s="8">
        <v>3</v>
      </c>
      <c r="B11" s="26" t="s">
        <v>100</v>
      </c>
      <c r="C11" s="26" t="s">
        <v>101</v>
      </c>
      <c r="D11" s="26" t="s">
        <v>60</v>
      </c>
      <c r="E11" s="26">
        <v>130</v>
      </c>
      <c r="F11" s="24"/>
    </row>
    <row r="12" spans="1:6" ht="15.75">
      <c r="A12" s="8"/>
      <c r="B12" s="26"/>
      <c r="C12" s="26" t="s">
        <v>102</v>
      </c>
      <c r="D12" s="26" t="s">
        <v>60</v>
      </c>
      <c r="E12" s="26">
        <v>135</v>
      </c>
      <c r="F12" s="24"/>
    </row>
    <row r="13" spans="1:6" ht="15.75">
      <c r="A13" s="8">
        <v>4</v>
      </c>
      <c r="C13" s="26"/>
      <c r="D13" s="30" t="s">
        <v>163</v>
      </c>
      <c r="E13" s="17"/>
      <c r="F13" s="24"/>
    </row>
    <row r="14" spans="1:6" ht="15.75">
      <c r="A14" s="28"/>
      <c r="B14" s="26" t="s">
        <v>103</v>
      </c>
      <c r="C14" s="26" t="s">
        <v>104</v>
      </c>
      <c r="D14" s="26" t="s">
        <v>60</v>
      </c>
      <c r="E14" s="26">
        <v>105</v>
      </c>
      <c r="F14" s="24"/>
    </row>
    <row r="15" spans="1:6" ht="15.75">
      <c r="A15" s="8"/>
      <c r="B15" s="28"/>
      <c r="C15" s="26" t="s">
        <v>105</v>
      </c>
      <c r="D15" s="26" t="s">
        <v>60</v>
      </c>
      <c r="E15" s="26">
        <v>155</v>
      </c>
      <c r="F15" s="24"/>
    </row>
    <row r="16" spans="1:6" ht="15.75">
      <c r="A16" s="8"/>
      <c r="B16" s="8"/>
      <c r="C16" s="53" t="s">
        <v>163</v>
      </c>
      <c r="D16" s="26"/>
      <c r="E16" s="26"/>
      <c r="F16" s="24"/>
    </row>
    <row r="17" spans="1:6" ht="15.75">
      <c r="A17" s="8">
        <v>5</v>
      </c>
      <c r="B17" s="26" t="s">
        <v>106</v>
      </c>
      <c r="C17" s="18" t="s">
        <v>107</v>
      </c>
      <c r="D17" s="26" t="s">
        <v>60</v>
      </c>
      <c r="E17" s="26">
        <v>200</v>
      </c>
      <c r="F17" s="24"/>
    </row>
    <row r="18" spans="1:6" ht="15.75">
      <c r="A18" s="28"/>
      <c r="B18" s="28"/>
      <c r="C18" s="26"/>
      <c r="D18" s="26" t="s">
        <v>163</v>
      </c>
      <c r="E18" s="26"/>
      <c r="F18" s="24"/>
    </row>
    <row r="19" spans="1:6" ht="15.75">
      <c r="A19" s="8">
        <v>6</v>
      </c>
      <c r="B19" s="26" t="s">
        <v>108</v>
      </c>
      <c r="C19" s="26" t="s">
        <v>108</v>
      </c>
      <c r="D19" s="26" t="s">
        <v>179</v>
      </c>
      <c r="E19" s="26">
        <v>380</v>
      </c>
      <c r="F19" s="24"/>
    </row>
    <row r="20" spans="1:6" ht="15.75">
      <c r="A20" s="26"/>
      <c r="B20" s="26"/>
      <c r="C20" s="26"/>
      <c r="D20" s="26"/>
      <c r="E20" s="26"/>
      <c r="F20" s="24"/>
    </row>
    <row r="21" spans="1:6" ht="15.75" customHeight="1">
      <c r="A21" s="8">
        <v>7</v>
      </c>
      <c r="B21" s="26" t="s">
        <v>152</v>
      </c>
      <c r="C21" s="26" t="s">
        <v>157</v>
      </c>
      <c r="D21" s="26" t="s">
        <v>60</v>
      </c>
      <c r="E21" s="26">
        <v>70</v>
      </c>
      <c r="F21" s="24"/>
    </row>
    <row r="22" spans="1:6" ht="15.75" customHeight="1">
      <c r="A22" s="8"/>
      <c r="B22" s="26"/>
      <c r="C22" s="26" t="s">
        <v>166</v>
      </c>
      <c r="D22" s="26" t="s">
        <v>60</v>
      </c>
      <c r="E22" s="26">
        <v>40</v>
      </c>
      <c r="F22" s="24"/>
    </row>
    <row r="23" spans="1:6" ht="15.75" customHeight="1">
      <c r="A23" s="8"/>
      <c r="B23" s="26"/>
      <c r="C23" s="26" t="s">
        <v>158</v>
      </c>
      <c r="D23" s="26" t="s">
        <v>60</v>
      </c>
      <c r="E23" s="26"/>
      <c r="F23" s="24"/>
    </row>
    <row r="24" spans="1:6" ht="15.75" customHeight="1">
      <c r="A24" s="8">
        <v>8</v>
      </c>
      <c r="B24" s="26" t="s">
        <v>159</v>
      </c>
      <c r="C24" s="26" t="s">
        <v>161</v>
      </c>
      <c r="D24" s="26" t="s">
        <v>160</v>
      </c>
      <c r="E24" s="26">
        <v>120</v>
      </c>
      <c r="F24" s="24"/>
    </row>
    <row r="25" spans="1:6" ht="15.75">
      <c r="A25" s="8"/>
      <c r="B25" s="26"/>
      <c r="C25" s="26"/>
      <c r="D25" s="26" t="s">
        <v>14</v>
      </c>
      <c r="E25" s="26">
        <f>E6+E8+E14+E15+E17+E19+E20</f>
        <v>890</v>
      </c>
      <c r="F25" s="24"/>
    </row>
    <row r="26" spans="1:6" ht="11.25" customHeight="1">
      <c r="A26" s="36"/>
      <c r="B26" s="37"/>
      <c r="C26" s="37"/>
      <c r="D26" s="37"/>
      <c r="E26" s="37"/>
      <c r="F26" s="24"/>
    </row>
    <row r="27" spans="1:6" ht="15.75">
      <c r="A27" s="65" t="s">
        <v>110</v>
      </c>
      <c r="B27" s="66"/>
      <c r="C27" s="66"/>
      <c r="D27" s="66"/>
      <c r="E27" s="67"/>
    </row>
    <row r="28" spans="1:6" ht="5.25" customHeight="1">
      <c r="A28" s="7"/>
      <c r="B28" s="5"/>
      <c r="C28" s="5"/>
      <c r="D28" s="5"/>
      <c r="E28" s="5"/>
    </row>
    <row r="29" spans="1:6" ht="15.75">
      <c r="A29" s="10" t="s">
        <v>2</v>
      </c>
      <c r="B29" s="25" t="s">
        <v>3</v>
      </c>
      <c r="C29" s="25" t="s">
        <v>4</v>
      </c>
      <c r="D29" s="25" t="s">
        <v>204</v>
      </c>
      <c r="E29" s="25" t="s">
        <v>6</v>
      </c>
    </row>
    <row r="30" spans="1:6" ht="15.75">
      <c r="A30" s="8">
        <v>1</v>
      </c>
      <c r="B30" s="26" t="s">
        <v>8</v>
      </c>
      <c r="C30" s="26" t="s">
        <v>97</v>
      </c>
      <c r="D30" s="26" t="s">
        <v>60</v>
      </c>
      <c r="E30" s="26">
        <v>50</v>
      </c>
    </row>
    <row r="31" spans="1:6" ht="15.75">
      <c r="A31" s="8"/>
      <c r="B31" s="26"/>
      <c r="C31" s="26" t="s">
        <v>98</v>
      </c>
      <c r="D31" s="26" t="s">
        <v>60</v>
      </c>
      <c r="E31" s="26">
        <v>35</v>
      </c>
    </row>
    <row r="32" spans="1:6" ht="15.75">
      <c r="A32" s="8">
        <v>2</v>
      </c>
      <c r="B32" s="26" t="s">
        <v>111</v>
      </c>
      <c r="C32" s="26" t="s">
        <v>112</v>
      </c>
      <c r="D32" s="26" t="s">
        <v>60</v>
      </c>
      <c r="E32" s="26">
        <v>125</v>
      </c>
    </row>
    <row r="33" spans="1:5" ht="15.75">
      <c r="A33" s="8"/>
      <c r="B33" s="26"/>
      <c r="C33" s="26"/>
      <c r="D33" s="26" t="s">
        <v>150</v>
      </c>
      <c r="E33" s="26">
        <v>450</v>
      </c>
    </row>
    <row r="34" spans="1:5" ht="15.75">
      <c r="A34" s="8"/>
      <c r="B34" s="26"/>
      <c r="C34" s="26" t="s">
        <v>113</v>
      </c>
      <c r="D34" s="26" t="s">
        <v>60</v>
      </c>
      <c r="E34" s="26">
        <v>110</v>
      </c>
    </row>
    <row r="35" spans="1:5" ht="15.75">
      <c r="A35" s="8">
        <v>3</v>
      </c>
      <c r="B35" s="26" t="s">
        <v>114</v>
      </c>
      <c r="C35" s="26" t="s">
        <v>115</v>
      </c>
      <c r="D35" s="26" t="s">
        <v>60</v>
      </c>
      <c r="E35" s="26">
        <v>115</v>
      </c>
    </row>
    <row r="36" spans="1:5" ht="15.75">
      <c r="A36" s="8"/>
      <c r="B36" s="26"/>
      <c r="C36" s="26"/>
      <c r="D36" s="26" t="s">
        <v>140</v>
      </c>
      <c r="E36" s="26">
        <v>504</v>
      </c>
    </row>
    <row r="37" spans="1:5" ht="15.75">
      <c r="A37" s="8">
        <v>4</v>
      </c>
      <c r="B37" s="26" t="s">
        <v>84</v>
      </c>
      <c r="C37" s="26" t="s">
        <v>116</v>
      </c>
      <c r="D37" s="26" t="s">
        <v>60</v>
      </c>
      <c r="E37" s="26">
        <v>110</v>
      </c>
    </row>
    <row r="38" spans="1:5" ht="15.75">
      <c r="A38" s="8"/>
      <c r="B38" s="26"/>
      <c r="C38" s="26"/>
      <c r="D38" s="26" t="s">
        <v>137</v>
      </c>
      <c r="E38" s="26">
        <v>355</v>
      </c>
    </row>
    <row r="39" spans="1:5" ht="15.75">
      <c r="A39" s="8"/>
      <c r="B39" s="17"/>
      <c r="C39" s="26" t="s">
        <v>117</v>
      </c>
      <c r="D39" s="29" t="s">
        <v>60</v>
      </c>
      <c r="E39" s="29">
        <v>55</v>
      </c>
    </row>
    <row r="40" spans="1:5" ht="15.75">
      <c r="A40" s="8">
        <v>5</v>
      </c>
      <c r="B40" s="26" t="s">
        <v>108</v>
      </c>
      <c r="C40" s="26" t="s">
        <v>108</v>
      </c>
      <c r="D40" s="26" t="s">
        <v>179</v>
      </c>
      <c r="E40" s="26">
        <v>380</v>
      </c>
    </row>
    <row r="41" spans="1:5" ht="15.75">
      <c r="A41" s="26"/>
      <c r="B41" s="26"/>
      <c r="C41" s="26"/>
      <c r="D41" s="26"/>
      <c r="E41" s="26"/>
    </row>
    <row r="42" spans="1:5" ht="15.75">
      <c r="A42" s="8">
        <v>7</v>
      </c>
      <c r="B42" s="26" t="s">
        <v>152</v>
      </c>
      <c r="C42" s="26" t="s">
        <v>157</v>
      </c>
      <c r="D42" s="26" t="s">
        <v>60</v>
      </c>
      <c r="E42" s="26"/>
    </row>
    <row r="43" spans="1:5" ht="15.75">
      <c r="A43" s="8"/>
      <c r="B43" s="26"/>
      <c r="C43" s="26" t="s">
        <v>166</v>
      </c>
      <c r="D43" s="26" t="s">
        <v>60</v>
      </c>
      <c r="E43" s="26"/>
    </row>
    <row r="44" spans="1:5" ht="15.75">
      <c r="A44" s="8"/>
      <c r="B44" s="26"/>
      <c r="C44" s="26" t="s">
        <v>158</v>
      </c>
      <c r="D44" s="26" t="s">
        <v>60</v>
      </c>
      <c r="E44" s="26"/>
    </row>
    <row r="45" spans="1:5" ht="15.75">
      <c r="A45" s="8">
        <v>8</v>
      </c>
      <c r="B45" s="26" t="s">
        <v>159</v>
      </c>
      <c r="C45" s="26" t="s">
        <v>161</v>
      </c>
      <c r="D45" s="26" t="s">
        <v>160</v>
      </c>
      <c r="E45" s="26">
        <v>120</v>
      </c>
    </row>
    <row r="46" spans="1:5" ht="15.75">
      <c r="A46" s="8"/>
      <c r="B46" s="26"/>
      <c r="C46" s="26"/>
      <c r="D46" s="26" t="s">
        <v>14</v>
      </c>
      <c r="E46" s="26">
        <f>SUM(E30:E45)</f>
        <v>2409</v>
      </c>
    </row>
  </sheetData>
  <mergeCells count="4">
    <mergeCell ref="A27:E27"/>
    <mergeCell ref="A1:E1"/>
    <mergeCell ref="A2:E2"/>
    <mergeCell ref="A3:E3"/>
  </mergeCells>
  <pageMargins left="0.63" right="0.51181102362204722" top="0.74803149606299213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3" sqref="A3:E22"/>
    </sheetView>
  </sheetViews>
  <sheetFormatPr defaultRowHeight="15"/>
  <cols>
    <col min="1" max="1" width="6.28515625" bestFit="1" customWidth="1"/>
    <col min="2" max="2" width="19.7109375" bestFit="1" customWidth="1"/>
    <col min="3" max="3" width="30.5703125" bestFit="1" customWidth="1"/>
    <col min="4" max="4" width="20.5703125" bestFit="1" customWidth="1"/>
    <col min="5" max="5" width="6.85546875" bestFit="1" customWidth="1"/>
  </cols>
  <sheetData>
    <row r="1" spans="1:5" ht="23.25">
      <c r="A1" s="83" t="s">
        <v>0</v>
      </c>
      <c r="B1" s="83"/>
      <c r="C1" s="83"/>
      <c r="D1" s="83"/>
      <c r="E1" s="83"/>
    </row>
    <row r="2" spans="1:5" ht="18.75">
      <c r="A2" s="88" t="s">
        <v>206</v>
      </c>
      <c r="B2" s="88"/>
      <c r="C2" s="88"/>
      <c r="D2" s="88"/>
      <c r="E2" s="88"/>
    </row>
    <row r="3" spans="1:5" ht="15.75">
      <c r="A3" s="71" t="s">
        <v>110</v>
      </c>
      <c r="B3" s="71"/>
      <c r="C3" s="71"/>
      <c r="D3" s="71"/>
      <c r="E3" s="71"/>
    </row>
    <row r="4" spans="1:5" ht="15.75">
      <c r="A4" s="7"/>
      <c r="B4" s="5"/>
      <c r="C4" s="5"/>
      <c r="D4" s="5"/>
      <c r="E4" s="5"/>
    </row>
    <row r="5" spans="1:5" ht="15.75">
      <c r="A5" s="10" t="s">
        <v>2</v>
      </c>
      <c r="B5" s="25" t="s">
        <v>3</v>
      </c>
      <c r="C5" s="25" t="s">
        <v>4</v>
      </c>
      <c r="D5" s="25" t="s">
        <v>204</v>
      </c>
      <c r="E5" s="25" t="s">
        <v>6</v>
      </c>
    </row>
    <row r="6" spans="1:5" ht="15.75">
      <c r="A6" s="8">
        <v>1</v>
      </c>
      <c r="B6" s="26" t="s">
        <v>8</v>
      </c>
      <c r="C6" s="26" t="s">
        <v>97</v>
      </c>
      <c r="D6" s="26" t="s">
        <v>60</v>
      </c>
      <c r="E6" s="26">
        <v>50</v>
      </c>
    </row>
    <row r="7" spans="1:5" ht="15.75">
      <c r="A7" s="8"/>
      <c r="B7" s="26"/>
      <c r="C7" s="26" t="s">
        <v>98</v>
      </c>
      <c r="D7" s="26" t="s">
        <v>60</v>
      </c>
      <c r="E7" s="26">
        <v>35</v>
      </c>
    </row>
    <row r="8" spans="1:5" ht="15.75">
      <c r="A8" s="8">
        <v>2</v>
      </c>
      <c r="B8" s="26" t="s">
        <v>111</v>
      </c>
      <c r="C8" s="26" t="s">
        <v>112</v>
      </c>
      <c r="D8" s="26" t="s">
        <v>60</v>
      </c>
      <c r="E8" s="26">
        <v>125</v>
      </c>
    </row>
    <row r="9" spans="1:5" ht="15.75">
      <c r="A9" s="8"/>
      <c r="B9" s="26"/>
      <c r="C9" s="26"/>
      <c r="D9" s="26" t="s">
        <v>150</v>
      </c>
      <c r="E9" s="26">
        <v>450</v>
      </c>
    </row>
    <row r="10" spans="1:5" ht="15.75">
      <c r="A10" s="8"/>
      <c r="B10" s="26"/>
      <c r="C10" s="26" t="s">
        <v>113</v>
      </c>
      <c r="D10" s="26" t="s">
        <v>60</v>
      </c>
      <c r="E10" s="26">
        <v>110</v>
      </c>
    </row>
    <row r="11" spans="1:5" ht="15.75">
      <c r="A11" s="8">
        <v>3</v>
      </c>
      <c r="B11" s="26" t="s">
        <v>114</v>
      </c>
      <c r="C11" s="26" t="s">
        <v>115</v>
      </c>
      <c r="D11" s="26" t="s">
        <v>60</v>
      </c>
      <c r="E11" s="26">
        <v>115</v>
      </c>
    </row>
    <row r="12" spans="1:5" ht="15.75">
      <c r="A12" s="8"/>
      <c r="B12" s="26"/>
      <c r="C12" s="26"/>
      <c r="D12" s="26" t="s">
        <v>140</v>
      </c>
      <c r="E12" s="26">
        <v>504</v>
      </c>
    </row>
    <row r="13" spans="1:5" ht="15.75">
      <c r="A13" s="8">
        <v>4</v>
      </c>
      <c r="B13" s="26" t="s">
        <v>84</v>
      </c>
      <c r="C13" s="26" t="s">
        <v>116</v>
      </c>
      <c r="D13" s="26" t="s">
        <v>60</v>
      </c>
      <c r="E13" s="26">
        <v>110</v>
      </c>
    </row>
    <row r="14" spans="1:5" ht="15.75">
      <c r="A14" s="8"/>
      <c r="B14" s="26"/>
      <c r="C14" s="26"/>
      <c r="D14" s="26" t="s">
        <v>137</v>
      </c>
      <c r="E14" s="26">
        <v>355</v>
      </c>
    </row>
    <row r="15" spans="1:5" ht="15.75">
      <c r="A15" s="8"/>
      <c r="B15" s="17"/>
      <c r="C15" s="26" t="s">
        <v>117</v>
      </c>
      <c r="D15" s="29" t="s">
        <v>60</v>
      </c>
      <c r="E15" s="29">
        <v>55</v>
      </c>
    </row>
    <row r="16" spans="1:5" ht="15.75">
      <c r="A16" s="8">
        <v>5</v>
      </c>
      <c r="B16" s="26" t="s">
        <v>108</v>
      </c>
      <c r="C16" s="26" t="s">
        <v>108</v>
      </c>
      <c r="D16" s="26" t="s">
        <v>179</v>
      </c>
      <c r="E16" s="26">
        <v>380</v>
      </c>
    </row>
    <row r="17" spans="1:5" ht="15.75">
      <c r="A17" s="26"/>
      <c r="B17" s="26"/>
      <c r="C17" s="26"/>
      <c r="D17" s="26"/>
      <c r="E17" s="26"/>
    </row>
    <row r="18" spans="1:5" ht="15.75">
      <c r="A18" s="8">
        <v>7</v>
      </c>
      <c r="B18" s="26" t="s">
        <v>152</v>
      </c>
      <c r="C18" s="26" t="s">
        <v>157</v>
      </c>
      <c r="D18" s="26" t="s">
        <v>60</v>
      </c>
      <c r="E18" s="26"/>
    </row>
    <row r="19" spans="1:5" ht="15.75">
      <c r="A19" s="8"/>
      <c r="B19" s="26"/>
      <c r="C19" s="26" t="s">
        <v>166</v>
      </c>
      <c r="D19" s="26" t="s">
        <v>60</v>
      </c>
      <c r="E19" s="26"/>
    </row>
    <row r="20" spans="1:5" ht="15.75">
      <c r="A20" s="8"/>
      <c r="B20" s="26"/>
      <c r="C20" s="26" t="s">
        <v>158</v>
      </c>
      <c r="D20" s="26" t="s">
        <v>60</v>
      </c>
      <c r="E20" s="26"/>
    </row>
    <row r="21" spans="1:5" ht="15.75">
      <c r="A21" s="8">
        <v>8</v>
      </c>
      <c r="B21" s="26" t="s">
        <v>159</v>
      </c>
      <c r="C21" s="26" t="s">
        <v>161</v>
      </c>
      <c r="D21" s="26" t="s">
        <v>160</v>
      </c>
      <c r="E21" s="26">
        <v>120</v>
      </c>
    </row>
    <row r="22" spans="1:5" ht="15.75">
      <c r="A22" s="8"/>
      <c r="B22" s="26"/>
      <c r="C22" s="26"/>
      <c r="D22" s="26" t="s">
        <v>14</v>
      </c>
      <c r="E22" s="26">
        <f>SUM(E6:E21)</f>
        <v>2409</v>
      </c>
    </row>
    <row r="23" spans="1:5" ht="15.75">
      <c r="A23" s="36"/>
      <c r="B23" s="37"/>
      <c r="C23" s="37"/>
      <c r="D23" s="37"/>
      <c r="E23" s="37"/>
    </row>
    <row r="24" spans="1:5" ht="18.75">
      <c r="A24" s="70" t="s">
        <v>225</v>
      </c>
      <c r="B24" s="70"/>
      <c r="C24" s="70"/>
      <c r="D24" s="70"/>
      <c r="E24" s="70"/>
    </row>
    <row r="25" spans="1:5" ht="15.75">
      <c r="A25" s="36"/>
      <c r="B25" s="37"/>
      <c r="C25" s="37"/>
      <c r="D25" s="37"/>
      <c r="E25" s="37"/>
    </row>
    <row r="26" spans="1:5" ht="15.75">
      <c r="A26" s="8" t="s">
        <v>2</v>
      </c>
      <c r="B26" s="8" t="s">
        <v>16</v>
      </c>
      <c r="C26" s="8" t="s">
        <v>17</v>
      </c>
      <c r="D26" s="8" t="s">
        <v>18</v>
      </c>
      <c r="E26" s="8" t="s">
        <v>6</v>
      </c>
    </row>
    <row r="27" spans="1:5" ht="15.75">
      <c r="A27" s="8">
        <v>1</v>
      </c>
      <c r="B27" s="26" t="s">
        <v>47</v>
      </c>
      <c r="C27" s="26" t="s">
        <v>44</v>
      </c>
      <c r="D27" s="8">
        <v>9</v>
      </c>
      <c r="E27" s="26"/>
    </row>
    <row r="28" spans="1:5" ht="15.75">
      <c r="A28" s="8">
        <v>2</v>
      </c>
      <c r="B28" s="26" t="s">
        <v>52</v>
      </c>
      <c r="C28" s="26" t="s">
        <v>53</v>
      </c>
      <c r="D28" s="8">
        <v>7</v>
      </c>
      <c r="E28" s="26"/>
    </row>
    <row r="29" spans="1:5" ht="15.75">
      <c r="A29" s="8">
        <v>3</v>
      </c>
      <c r="B29" s="26" t="s">
        <v>68</v>
      </c>
      <c r="C29" s="26" t="s">
        <v>25</v>
      </c>
      <c r="D29" s="8">
        <v>1</v>
      </c>
      <c r="E29" s="26"/>
    </row>
    <row r="30" spans="1:5" ht="15.75">
      <c r="A30" s="8">
        <v>5</v>
      </c>
      <c r="B30" s="26" t="s">
        <v>58</v>
      </c>
      <c r="C30" s="28"/>
      <c r="D30" s="16">
        <v>1</v>
      </c>
      <c r="E30" s="28"/>
    </row>
  </sheetData>
  <mergeCells count="4">
    <mergeCell ref="A1:E1"/>
    <mergeCell ref="A2:E2"/>
    <mergeCell ref="A3:E3"/>
    <mergeCell ref="A24:E24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C22" sqref="C22"/>
    </sheetView>
  </sheetViews>
  <sheetFormatPr defaultRowHeight="15"/>
  <cols>
    <col min="1" max="1" width="6.28515625" bestFit="1" customWidth="1"/>
    <col min="2" max="2" width="19.7109375" bestFit="1" customWidth="1"/>
    <col min="3" max="3" width="33.85546875" customWidth="1"/>
    <col min="4" max="4" width="20.5703125" bestFit="1" customWidth="1"/>
    <col min="5" max="5" width="6.85546875" bestFit="1" customWidth="1"/>
  </cols>
  <sheetData>
    <row r="1" spans="1:5" ht="23.25">
      <c r="A1" s="83" t="s">
        <v>0</v>
      </c>
      <c r="B1" s="83"/>
      <c r="C1" s="83"/>
      <c r="D1" s="83"/>
      <c r="E1" s="83"/>
    </row>
    <row r="2" spans="1:5" ht="18.75">
      <c r="A2" s="88" t="s">
        <v>206</v>
      </c>
      <c r="B2" s="88"/>
      <c r="C2" s="88"/>
      <c r="D2" s="88"/>
      <c r="E2" s="88"/>
    </row>
    <row r="3" spans="1:5" ht="15.75">
      <c r="A3" s="65" t="s">
        <v>240</v>
      </c>
      <c r="B3" s="66"/>
      <c r="C3" s="66"/>
      <c r="D3" s="66"/>
      <c r="E3" s="67"/>
    </row>
    <row r="4" spans="1:5" ht="15.75">
      <c r="A4" s="7"/>
      <c r="B4" s="5"/>
      <c r="C4" s="5"/>
      <c r="D4" s="5"/>
      <c r="E4" s="5"/>
    </row>
    <row r="5" spans="1:5" ht="15.75">
      <c r="A5" s="10" t="s">
        <v>2</v>
      </c>
      <c r="B5" s="25" t="s">
        <v>3</v>
      </c>
      <c r="C5" s="25" t="s">
        <v>4</v>
      </c>
      <c r="D5" s="25" t="s">
        <v>204</v>
      </c>
      <c r="E5" s="25" t="s">
        <v>6</v>
      </c>
    </row>
    <row r="6" spans="1:5" ht="15.75">
      <c r="A6" s="8">
        <v>1</v>
      </c>
      <c r="B6" s="26" t="s">
        <v>8</v>
      </c>
      <c r="C6" s="26" t="s">
        <v>97</v>
      </c>
      <c r="D6" s="26" t="s">
        <v>60</v>
      </c>
      <c r="E6" s="26">
        <v>50</v>
      </c>
    </row>
    <row r="7" spans="1:5" ht="15.75">
      <c r="A7" s="8"/>
      <c r="B7" s="26"/>
      <c r="C7" s="26" t="s">
        <v>98</v>
      </c>
      <c r="D7" s="26" t="s">
        <v>60</v>
      </c>
      <c r="E7" s="26">
        <v>35</v>
      </c>
    </row>
    <row r="8" spans="1:5" ht="15.75">
      <c r="A8" s="16">
        <v>2</v>
      </c>
      <c r="B8" s="29" t="s">
        <v>229</v>
      </c>
      <c r="C8" s="29" t="s">
        <v>228</v>
      </c>
      <c r="D8" s="29" t="s">
        <v>60</v>
      </c>
      <c r="E8" s="29">
        <v>100</v>
      </c>
    </row>
    <row r="9" spans="1:5" ht="15.75">
      <c r="A9" s="16"/>
      <c r="B9" s="29"/>
      <c r="C9" s="29" t="s">
        <v>230</v>
      </c>
      <c r="D9" s="29" t="s">
        <v>60</v>
      </c>
      <c r="E9" s="29">
        <v>160</v>
      </c>
    </row>
    <row r="10" spans="1:5" ht="15.75">
      <c r="A10" s="16"/>
      <c r="B10" s="29"/>
      <c r="C10" s="29"/>
      <c r="D10" s="29"/>
      <c r="E10" s="29"/>
    </row>
    <row r="11" spans="1:5" ht="15.75">
      <c r="A11" s="16">
        <v>3</v>
      </c>
      <c r="B11" s="29" t="s">
        <v>231</v>
      </c>
      <c r="C11" s="29" t="s">
        <v>232</v>
      </c>
      <c r="D11" s="29" t="s">
        <v>60</v>
      </c>
      <c r="E11" s="29">
        <v>120</v>
      </c>
    </row>
    <row r="12" spans="1:5" ht="15.75">
      <c r="A12" s="16"/>
      <c r="B12" s="29"/>
      <c r="C12" s="29" t="s">
        <v>233</v>
      </c>
      <c r="D12" s="29" t="s">
        <v>60</v>
      </c>
      <c r="E12" s="29">
        <v>75</v>
      </c>
    </row>
    <row r="13" spans="1:5" ht="15.75">
      <c r="A13" s="16"/>
      <c r="B13" s="29"/>
      <c r="C13" s="29" t="s">
        <v>234</v>
      </c>
      <c r="D13" s="29" t="s">
        <v>60</v>
      </c>
      <c r="E13" s="29">
        <v>100</v>
      </c>
    </row>
    <row r="14" spans="1:5" ht="15.75">
      <c r="A14" s="16"/>
      <c r="B14" s="29"/>
      <c r="C14" s="29"/>
      <c r="D14" s="29"/>
      <c r="E14" s="29"/>
    </row>
    <row r="15" spans="1:5" ht="15.75">
      <c r="A15" s="16">
        <v>4</v>
      </c>
      <c r="B15" s="29" t="s">
        <v>84</v>
      </c>
      <c r="C15" s="29" t="s">
        <v>116</v>
      </c>
      <c r="D15" s="29" t="s">
        <v>60</v>
      </c>
      <c r="E15" s="29">
        <v>110</v>
      </c>
    </row>
    <row r="16" spans="1:5" ht="15.75">
      <c r="A16" s="16"/>
      <c r="B16" s="29"/>
      <c r="C16" s="29"/>
      <c r="D16" s="29" t="s">
        <v>137</v>
      </c>
      <c r="E16" s="29">
        <v>355</v>
      </c>
    </row>
    <row r="17" spans="1:5" ht="15.75">
      <c r="A17" s="16"/>
      <c r="B17" s="57"/>
      <c r="C17" s="29" t="s">
        <v>117</v>
      </c>
      <c r="D17" s="29" t="s">
        <v>60</v>
      </c>
      <c r="E17" s="29">
        <v>55</v>
      </c>
    </row>
    <row r="18" spans="1:5" ht="15.75">
      <c r="A18" s="8">
        <v>5</v>
      </c>
      <c r="B18" s="26" t="s">
        <v>108</v>
      </c>
      <c r="C18" s="26" t="s">
        <v>108</v>
      </c>
      <c r="D18" s="26" t="s">
        <v>179</v>
      </c>
      <c r="E18" s="26">
        <v>380</v>
      </c>
    </row>
    <row r="19" spans="1:5" ht="15.75">
      <c r="A19" s="26"/>
      <c r="B19" s="26"/>
      <c r="C19" s="26"/>
      <c r="D19" s="26"/>
      <c r="E19" s="26"/>
    </row>
    <row r="20" spans="1:5" ht="15.75">
      <c r="A20" s="8">
        <v>7</v>
      </c>
      <c r="B20" s="26" t="s">
        <v>152</v>
      </c>
      <c r="C20" s="26" t="s">
        <v>157</v>
      </c>
      <c r="D20" s="26" t="s">
        <v>60</v>
      </c>
      <c r="E20" s="26"/>
    </row>
    <row r="21" spans="1:5" ht="15.75">
      <c r="A21" s="8"/>
      <c r="B21" s="26"/>
      <c r="C21" s="26" t="s">
        <v>166</v>
      </c>
      <c r="D21" s="26" t="s">
        <v>60</v>
      </c>
      <c r="E21" s="26"/>
    </row>
    <row r="22" spans="1:5" ht="15.75">
      <c r="A22" s="8"/>
      <c r="B22" s="26"/>
      <c r="C22" s="26" t="s">
        <v>158</v>
      </c>
      <c r="D22" s="26" t="s">
        <v>60</v>
      </c>
      <c r="E22" s="26"/>
    </row>
    <row r="23" spans="1:5" ht="15.75">
      <c r="A23" s="8">
        <v>8</v>
      </c>
      <c r="B23" s="26" t="s">
        <v>159</v>
      </c>
      <c r="C23" s="26" t="s">
        <v>161</v>
      </c>
      <c r="D23" s="26" t="s">
        <v>160</v>
      </c>
      <c r="E23" s="26">
        <v>120</v>
      </c>
    </row>
    <row r="24" spans="1:5" ht="15.75">
      <c r="A24" s="8"/>
      <c r="B24" s="26"/>
      <c r="C24" s="26"/>
      <c r="D24" s="25" t="s">
        <v>14</v>
      </c>
      <c r="E24" s="25">
        <f>SUM(E6:E23)</f>
        <v>1660</v>
      </c>
    </row>
    <row r="25" spans="1:5" ht="15.75">
      <c r="A25" s="36"/>
      <c r="B25" s="37"/>
      <c r="C25" s="37"/>
      <c r="D25" s="37"/>
      <c r="E25" s="37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45"/>
  <sheetViews>
    <sheetView topLeftCell="A10" zoomScale="115" zoomScaleNormal="115" workbookViewId="0">
      <selection activeCell="A3" sqref="A3:XFD3"/>
    </sheetView>
  </sheetViews>
  <sheetFormatPr defaultRowHeight="15"/>
  <cols>
    <col min="1" max="1" width="6.28515625" bestFit="1" customWidth="1"/>
    <col min="2" max="2" width="19.7109375" bestFit="1" customWidth="1"/>
    <col min="3" max="3" width="35.7109375" bestFit="1" customWidth="1"/>
    <col min="4" max="4" width="26.5703125" bestFit="1" customWidth="1"/>
    <col min="5" max="5" width="5.5703125" bestFit="1" customWidth="1"/>
  </cols>
  <sheetData>
    <row r="1" spans="1:5" ht="23.25">
      <c r="A1" s="83" t="s">
        <v>0</v>
      </c>
      <c r="B1" s="83"/>
      <c r="C1" s="83"/>
      <c r="D1" s="83"/>
      <c r="E1" s="83"/>
    </row>
    <row r="2" spans="1:5" ht="18.75">
      <c r="A2" s="88" t="s">
        <v>206</v>
      </c>
      <c r="B2" s="88"/>
      <c r="C2" s="88"/>
      <c r="D2" s="88"/>
      <c r="E2" s="88"/>
    </row>
    <row r="3" spans="1:5" ht="15.75">
      <c r="A3" s="72" t="s">
        <v>118</v>
      </c>
      <c r="B3" s="73"/>
      <c r="C3" s="73"/>
      <c r="D3" s="73"/>
      <c r="E3" s="74"/>
    </row>
    <row r="4" spans="1:5" ht="6.75" customHeight="1">
      <c r="A4" s="7"/>
      <c r="B4" s="5"/>
      <c r="C4" s="5"/>
      <c r="D4" s="5"/>
      <c r="E4" s="5"/>
    </row>
    <row r="5" spans="1:5" ht="15.75">
      <c r="A5" s="10" t="s">
        <v>2</v>
      </c>
      <c r="B5" s="25" t="s">
        <v>3</v>
      </c>
      <c r="C5" s="25" t="s">
        <v>4</v>
      </c>
      <c r="D5" s="25" t="s">
        <v>205</v>
      </c>
      <c r="E5" s="25" t="s">
        <v>6</v>
      </c>
    </row>
    <row r="6" spans="1:5" ht="18" customHeight="1">
      <c r="A6" s="8">
        <v>1</v>
      </c>
      <c r="B6" s="26" t="s">
        <v>8</v>
      </c>
      <c r="C6" s="26" t="s">
        <v>119</v>
      </c>
      <c r="D6" s="26" t="s">
        <v>60</v>
      </c>
      <c r="E6" s="26">
        <v>50</v>
      </c>
    </row>
    <row r="7" spans="1:5" ht="18" customHeight="1">
      <c r="A7" s="8"/>
      <c r="B7" s="26"/>
      <c r="C7" s="26" t="s">
        <v>120</v>
      </c>
      <c r="D7" s="26" t="s">
        <v>60</v>
      </c>
      <c r="E7" s="26">
        <v>35</v>
      </c>
    </row>
    <row r="8" spans="1:5" ht="18" customHeight="1">
      <c r="A8" s="8"/>
      <c r="B8" s="26"/>
      <c r="C8" s="26"/>
      <c r="D8" s="26"/>
      <c r="E8" s="26"/>
    </row>
    <row r="9" spans="1:5" ht="18" customHeight="1">
      <c r="A9" s="8">
        <v>2</v>
      </c>
      <c r="B9" s="26" t="s">
        <v>100</v>
      </c>
      <c r="C9" s="26" t="s">
        <v>121</v>
      </c>
      <c r="D9" s="26" t="s">
        <v>60</v>
      </c>
      <c r="E9" s="26">
        <v>195</v>
      </c>
    </row>
    <row r="10" spans="1:5" ht="18" customHeight="1">
      <c r="A10" s="8"/>
      <c r="B10" s="26"/>
      <c r="C10" s="26" t="s">
        <v>122</v>
      </c>
      <c r="D10" s="26" t="s">
        <v>60</v>
      </c>
      <c r="E10" s="26">
        <v>125</v>
      </c>
    </row>
    <row r="11" spans="1:5" ht="18" customHeight="1">
      <c r="A11" s="8"/>
      <c r="B11" s="26"/>
      <c r="C11" s="26"/>
      <c r="D11" s="26"/>
      <c r="E11" s="26"/>
    </row>
    <row r="12" spans="1:5" ht="18" customHeight="1">
      <c r="A12" s="8">
        <v>3</v>
      </c>
      <c r="B12" s="26" t="s">
        <v>103</v>
      </c>
      <c r="C12" s="26" t="s">
        <v>121</v>
      </c>
      <c r="D12" s="26" t="s">
        <v>60</v>
      </c>
      <c r="E12" s="26">
        <v>200</v>
      </c>
    </row>
    <row r="13" spans="1:5" ht="18" customHeight="1">
      <c r="A13" s="8"/>
      <c r="C13" s="26" t="s">
        <v>122</v>
      </c>
      <c r="D13" s="30" t="s">
        <v>60</v>
      </c>
      <c r="E13" s="30">
        <v>115</v>
      </c>
    </row>
    <row r="14" spans="1:5" ht="18" customHeight="1">
      <c r="A14" s="28"/>
      <c r="B14" s="26"/>
      <c r="C14" s="26"/>
      <c r="D14" s="26"/>
      <c r="E14" s="26"/>
    </row>
    <row r="15" spans="1:5" ht="18" customHeight="1">
      <c r="A15" s="8">
        <v>4</v>
      </c>
      <c r="B15" s="28" t="s">
        <v>123</v>
      </c>
      <c r="C15" s="26" t="s">
        <v>124</v>
      </c>
      <c r="D15" s="26" t="s">
        <v>60</v>
      </c>
      <c r="E15" s="26">
        <v>130</v>
      </c>
    </row>
    <row r="16" spans="1:5" ht="18" customHeight="1">
      <c r="A16" s="8"/>
      <c r="B16" s="8"/>
      <c r="C16" s="23" t="s">
        <v>125</v>
      </c>
      <c r="D16" s="26" t="s">
        <v>60</v>
      </c>
      <c r="E16" s="26">
        <v>155</v>
      </c>
    </row>
    <row r="17" spans="1:5" ht="18" customHeight="1">
      <c r="A17" s="8"/>
      <c r="B17" s="26"/>
      <c r="C17" s="54" t="s">
        <v>126</v>
      </c>
      <c r="D17" s="26" t="s">
        <v>160</v>
      </c>
      <c r="E17" s="26">
        <v>220</v>
      </c>
    </row>
    <row r="18" spans="1:5" ht="18" customHeight="1">
      <c r="A18" s="8">
        <v>5</v>
      </c>
      <c r="B18" s="28" t="s">
        <v>127</v>
      </c>
      <c r="C18" s="26" t="s">
        <v>128</v>
      </c>
      <c r="D18" s="26" t="s">
        <v>60</v>
      </c>
      <c r="E18" s="26">
        <v>200</v>
      </c>
    </row>
    <row r="19" spans="1:5" ht="18" customHeight="1">
      <c r="A19" s="8"/>
      <c r="B19" s="26"/>
      <c r="C19" s="26"/>
      <c r="D19" s="26"/>
      <c r="E19" s="26"/>
    </row>
    <row r="20" spans="1:5" ht="18" customHeight="1">
      <c r="A20" s="26">
        <v>6</v>
      </c>
      <c r="B20" s="26" t="s">
        <v>129</v>
      </c>
      <c r="C20" s="26" t="s">
        <v>129</v>
      </c>
      <c r="D20" s="26" t="s">
        <v>179</v>
      </c>
      <c r="E20" s="26">
        <v>480</v>
      </c>
    </row>
    <row r="21" spans="1:5" ht="18" customHeight="1">
      <c r="A21" s="8"/>
      <c r="B21" s="26"/>
      <c r="C21" s="26"/>
      <c r="D21" s="26"/>
      <c r="E21" s="26"/>
    </row>
    <row r="22" spans="1:5" ht="18" customHeight="1">
      <c r="A22" s="8">
        <v>7</v>
      </c>
      <c r="B22" s="26" t="s">
        <v>152</v>
      </c>
      <c r="C22" s="26" t="s">
        <v>153</v>
      </c>
      <c r="D22" s="26" t="s">
        <v>60</v>
      </c>
      <c r="E22" s="26">
        <v>70</v>
      </c>
    </row>
    <row r="23" spans="1:5" ht="18" customHeight="1">
      <c r="A23" s="8"/>
      <c r="B23" s="26"/>
      <c r="C23" s="26" t="s">
        <v>154</v>
      </c>
      <c r="D23" s="26" t="s">
        <v>60</v>
      </c>
      <c r="E23" s="26">
        <v>40</v>
      </c>
    </row>
    <row r="24" spans="1:5" ht="18" customHeight="1">
      <c r="A24" s="8">
        <v>8</v>
      </c>
      <c r="B24" s="26" t="s">
        <v>159</v>
      </c>
      <c r="C24" s="26" t="s">
        <v>161</v>
      </c>
      <c r="D24" s="31" t="s">
        <v>160</v>
      </c>
      <c r="E24" s="26">
        <v>170</v>
      </c>
    </row>
    <row r="25" spans="1:5" ht="18" customHeight="1">
      <c r="A25" s="8"/>
      <c r="B25" s="26"/>
      <c r="C25" s="26"/>
      <c r="D25" s="25" t="s">
        <v>14</v>
      </c>
      <c r="E25" s="25">
        <f>SUM(E6:E24)</f>
        <v>2185</v>
      </c>
    </row>
    <row r="26" spans="1:5" ht="18" customHeight="1">
      <c r="A26" s="32"/>
      <c r="B26" s="33"/>
      <c r="C26" s="33"/>
      <c r="D26" s="33"/>
      <c r="E26" s="33"/>
    </row>
    <row r="27" spans="1:5" ht="18" customHeight="1">
      <c r="A27" s="72" t="s">
        <v>139</v>
      </c>
      <c r="B27" s="73"/>
      <c r="C27" s="73"/>
      <c r="D27" s="73"/>
      <c r="E27" s="74"/>
    </row>
    <row r="28" spans="1:5" ht="18" customHeight="1">
      <c r="A28" s="10" t="s">
        <v>2</v>
      </c>
      <c r="B28" s="25" t="s">
        <v>3</v>
      </c>
      <c r="C28" s="25" t="s">
        <v>4</v>
      </c>
      <c r="D28" s="25" t="s">
        <v>5</v>
      </c>
      <c r="E28" s="25" t="s">
        <v>6</v>
      </c>
    </row>
    <row r="29" spans="1:5" ht="18" customHeight="1">
      <c r="A29" s="8">
        <v>1</v>
      </c>
      <c r="B29" s="26" t="s">
        <v>8</v>
      </c>
      <c r="C29" s="26" t="s">
        <v>119</v>
      </c>
      <c r="D29" s="26" t="s">
        <v>60</v>
      </c>
      <c r="E29" s="26">
        <v>50</v>
      </c>
    </row>
    <row r="30" spans="1:5" ht="18" customHeight="1">
      <c r="A30" s="8"/>
      <c r="B30" s="26"/>
      <c r="C30" s="26" t="s">
        <v>120</v>
      </c>
      <c r="D30" s="26" t="s">
        <v>60</v>
      </c>
      <c r="E30" s="26">
        <v>35</v>
      </c>
    </row>
    <row r="31" spans="1:5" ht="18" customHeight="1">
      <c r="A31" s="8"/>
      <c r="B31" s="26"/>
      <c r="C31" s="26"/>
      <c r="D31" s="26"/>
      <c r="E31" s="26"/>
    </row>
    <row r="32" spans="1:5" ht="18" customHeight="1">
      <c r="A32" s="8">
        <v>2</v>
      </c>
      <c r="B32" s="26" t="s">
        <v>132</v>
      </c>
      <c r="C32" s="26" t="s">
        <v>133</v>
      </c>
      <c r="D32" s="26" t="s">
        <v>60</v>
      </c>
      <c r="E32" s="26">
        <v>60</v>
      </c>
    </row>
    <row r="33" spans="1:5" ht="18" customHeight="1">
      <c r="A33" s="8"/>
      <c r="B33" s="26"/>
      <c r="C33" s="26"/>
      <c r="D33" s="26" t="s">
        <v>150</v>
      </c>
      <c r="E33" s="26">
        <v>455</v>
      </c>
    </row>
    <row r="34" spans="1:5" ht="18" customHeight="1">
      <c r="A34" s="8">
        <v>3</v>
      </c>
      <c r="B34" s="26" t="s">
        <v>134</v>
      </c>
      <c r="C34" s="26" t="s">
        <v>135</v>
      </c>
      <c r="D34" s="26" t="s">
        <v>60</v>
      </c>
      <c r="E34" s="26"/>
    </row>
    <row r="35" spans="1:5" ht="18" customHeight="1">
      <c r="A35" s="8"/>
      <c r="B35" s="26"/>
      <c r="C35" s="26"/>
      <c r="D35" s="26" t="s">
        <v>140</v>
      </c>
      <c r="E35" s="26">
        <v>504</v>
      </c>
    </row>
    <row r="36" spans="1:5" ht="18" customHeight="1">
      <c r="A36" s="8">
        <v>4</v>
      </c>
      <c r="B36" s="26" t="s">
        <v>84</v>
      </c>
      <c r="C36" s="26" t="s">
        <v>136</v>
      </c>
      <c r="D36" s="26" t="s">
        <v>60</v>
      </c>
      <c r="E36" s="26">
        <v>60</v>
      </c>
    </row>
    <row r="37" spans="1:5" ht="18" customHeight="1">
      <c r="A37" s="8"/>
      <c r="B37" s="26"/>
      <c r="C37" s="26"/>
      <c r="D37" s="26" t="s">
        <v>137</v>
      </c>
      <c r="E37" s="26">
        <v>265</v>
      </c>
    </row>
    <row r="38" spans="1:5" ht="18" customHeight="1">
      <c r="A38" s="8"/>
      <c r="B38" s="26"/>
      <c r="C38" s="26" t="s">
        <v>138</v>
      </c>
      <c r="D38" s="26" t="s">
        <v>60</v>
      </c>
      <c r="E38" s="26"/>
    </row>
    <row r="39" spans="1:5" ht="18" customHeight="1">
      <c r="A39" s="8"/>
      <c r="B39" s="55"/>
      <c r="C39" s="55"/>
      <c r="D39" s="55" t="s">
        <v>137</v>
      </c>
      <c r="E39" s="37">
        <v>355</v>
      </c>
    </row>
    <row r="40" spans="1:5" ht="18" customHeight="1">
      <c r="A40" s="8">
        <v>5</v>
      </c>
      <c r="B40" s="30" t="s">
        <v>129</v>
      </c>
      <c r="C40" s="30" t="s">
        <v>129</v>
      </c>
      <c r="D40" s="30" t="s">
        <v>179</v>
      </c>
      <c r="E40">
        <v>480</v>
      </c>
    </row>
    <row r="41" spans="1:5" ht="18" customHeight="1">
      <c r="A41" s="28"/>
      <c r="B41" s="26"/>
      <c r="C41" s="26" t="s">
        <v>163</v>
      </c>
      <c r="D41" s="30"/>
      <c r="E41" s="26"/>
    </row>
    <row r="42" spans="1:5" ht="18" customHeight="1">
      <c r="A42" s="8">
        <v>6</v>
      </c>
      <c r="B42" s="28" t="s">
        <v>152</v>
      </c>
      <c r="C42" s="26" t="s">
        <v>155</v>
      </c>
      <c r="D42" s="26" t="s">
        <v>60</v>
      </c>
      <c r="E42" s="26">
        <v>40</v>
      </c>
    </row>
    <row r="43" spans="1:5" ht="18" customHeight="1">
      <c r="A43" s="8"/>
      <c r="B43" s="8"/>
      <c r="C43" s="63" t="s">
        <v>156</v>
      </c>
      <c r="D43" s="26" t="s">
        <v>60</v>
      </c>
      <c r="E43" s="26">
        <v>70</v>
      </c>
    </row>
    <row r="44" spans="1:5" ht="18" customHeight="1">
      <c r="A44" s="8">
        <v>8</v>
      </c>
      <c r="B44" s="28" t="s">
        <v>159</v>
      </c>
      <c r="C44" s="26" t="s">
        <v>161</v>
      </c>
      <c r="D44" s="26" t="s">
        <v>160</v>
      </c>
      <c r="E44" s="26">
        <v>170</v>
      </c>
    </row>
    <row r="45" spans="1:5" ht="18" customHeight="1">
      <c r="A45" s="8"/>
      <c r="B45" s="26"/>
      <c r="C45" s="26"/>
      <c r="D45" s="25" t="s">
        <v>14</v>
      </c>
      <c r="E45" s="25">
        <f>SUM(E29:E44)</f>
        <v>2544</v>
      </c>
    </row>
  </sheetData>
  <mergeCells count="4">
    <mergeCell ref="A1:E1"/>
    <mergeCell ref="A2:E2"/>
    <mergeCell ref="A3:E3"/>
    <mergeCell ref="A27:E27"/>
  </mergeCells>
  <pageMargins left="0.51181102362204722" right="0.23622047244094491" top="0" bottom="0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0"/>
  <sheetViews>
    <sheetView topLeftCell="A7" workbookViewId="0">
      <selection activeCell="A3" sqref="A3:E22"/>
    </sheetView>
  </sheetViews>
  <sheetFormatPr defaultRowHeight="15"/>
  <cols>
    <col min="1" max="1" width="6.28515625" bestFit="1" customWidth="1"/>
    <col min="2" max="2" width="19.7109375" bestFit="1" customWidth="1"/>
    <col min="3" max="3" width="35.7109375" bestFit="1" customWidth="1"/>
    <col min="4" max="4" width="26.5703125" bestFit="1" customWidth="1"/>
    <col min="5" max="5" width="5.5703125" bestFit="1" customWidth="1"/>
  </cols>
  <sheetData>
    <row r="1" spans="1:5" ht="23.25">
      <c r="A1" s="83" t="s">
        <v>0</v>
      </c>
      <c r="B1" s="83"/>
      <c r="C1" s="83"/>
      <c r="D1" s="83"/>
      <c r="E1" s="83"/>
    </row>
    <row r="2" spans="1:5" ht="18.75">
      <c r="A2" s="88" t="s">
        <v>206</v>
      </c>
      <c r="B2" s="88"/>
      <c r="C2" s="88"/>
      <c r="D2" s="88"/>
      <c r="E2" s="88"/>
    </row>
    <row r="3" spans="1:5" ht="15.75">
      <c r="A3" s="71" t="s">
        <v>139</v>
      </c>
      <c r="B3" s="71"/>
      <c r="C3" s="71"/>
      <c r="D3" s="71"/>
      <c r="E3" s="71"/>
    </row>
    <row r="4" spans="1:5" ht="15.75">
      <c r="A4" s="7"/>
      <c r="B4" s="5"/>
      <c r="C4" s="5"/>
      <c r="D4" s="5"/>
      <c r="E4" s="5"/>
    </row>
    <row r="5" spans="1:5" ht="15.75">
      <c r="A5" s="10" t="s">
        <v>2</v>
      </c>
      <c r="B5" s="25" t="s">
        <v>3</v>
      </c>
      <c r="C5" s="25" t="s">
        <v>4</v>
      </c>
      <c r="D5" s="25" t="s">
        <v>5</v>
      </c>
      <c r="E5" s="25" t="s">
        <v>6</v>
      </c>
    </row>
    <row r="6" spans="1:5" ht="15.75">
      <c r="A6" s="8">
        <v>1</v>
      </c>
      <c r="B6" s="26" t="s">
        <v>8</v>
      </c>
      <c r="C6" s="26" t="s">
        <v>119</v>
      </c>
      <c r="D6" s="26" t="s">
        <v>60</v>
      </c>
      <c r="E6" s="26">
        <v>50</v>
      </c>
    </row>
    <row r="7" spans="1:5" ht="15.75">
      <c r="A7" s="8"/>
      <c r="B7" s="26"/>
      <c r="C7" s="26" t="s">
        <v>120</v>
      </c>
      <c r="D7" s="26" t="s">
        <v>60</v>
      </c>
      <c r="E7" s="26">
        <v>35</v>
      </c>
    </row>
    <row r="8" spans="1:5" ht="15.75">
      <c r="A8" s="8"/>
      <c r="B8" s="26"/>
      <c r="C8" s="26"/>
      <c r="D8" s="26"/>
      <c r="E8" s="26"/>
    </row>
    <row r="9" spans="1:5" ht="15.75">
      <c r="A9" s="8">
        <v>2</v>
      </c>
      <c r="B9" s="26" t="s">
        <v>132</v>
      </c>
      <c r="C9" s="26" t="s">
        <v>133</v>
      </c>
      <c r="D9" s="26" t="s">
        <v>60</v>
      </c>
      <c r="E9" s="26">
        <v>60</v>
      </c>
    </row>
    <row r="10" spans="1:5" ht="15.75">
      <c r="A10" s="8"/>
      <c r="B10" s="26"/>
      <c r="C10" s="26"/>
      <c r="D10" s="26" t="s">
        <v>150</v>
      </c>
      <c r="E10" s="26">
        <v>455</v>
      </c>
    </row>
    <row r="11" spans="1:5" ht="15.75">
      <c r="A11" s="8">
        <v>3</v>
      </c>
      <c r="B11" s="26" t="s">
        <v>134</v>
      </c>
      <c r="C11" s="26" t="s">
        <v>135</v>
      </c>
      <c r="D11" s="26" t="s">
        <v>60</v>
      </c>
      <c r="E11" s="26"/>
    </row>
    <row r="12" spans="1:5" ht="15.75">
      <c r="A12" s="8"/>
      <c r="B12" s="26"/>
      <c r="C12" s="26"/>
      <c r="D12" s="26" t="s">
        <v>140</v>
      </c>
      <c r="E12" s="26">
        <v>504</v>
      </c>
    </row>
    <row r="13" spans="1:5" ht="15.75">
      <c r="A13" s="8">
        <v>4</v>
      </c>
      <c r="B13" s="26" t="s">
        <v>84</v>
      </c>
      <c r="C13" s="26" t="s">
        <v>136</v>
      </c>
      <c r="D13" s="26" t="s">
        <v>60</v>
      </c>
      <c r="E13" s="26">
        <v>60</v>
      </c>
    </row>
    <row r="14" spans="1:5" ht="15.75">
      <c r="A14" s="8"/>
      <c r="B14" s="26"/>
      <c r="C14" s="26"/>
      <c r="D14" s="26" t="s">
        <v>137</v>
      </c>
      <c r="E14" s="26">
        <v>265</v>
      </c>
    </row>
    <row r="15" spans="1:5" ht="15.75">
      <c r="A15" s="8"/>
      <c r="B15" s="26"/>
      <c r="C15" s="26" t="s">
        <v>138</v>
      </c>
      <c r="D15" s="26" t="s">
        <v>60</v>
      </c>
      <c r="E15" s="26"/>
    </row>
    <row r="16" spans="1:5" ht="15.75">
      <c r="A16" s="8"/>
      <c r="B16" s="55"/>
      <c r="C16" s="55"/>
      <c r="D16" s="55" t="s">
        <v>137</v>
      </c>
      <c r="E16" s="37">
        <v>355</v>
      </c>
    </row>
    <row r="17" spans="1:5" ht="15.75">
      <c r="A17" s="8">
        <v>5</v>
      </c>
      <c r="B17" s="30" t="s">
        <v>129</v>
      </c>
      <c r="C17" s="30" t="s">
        <v>129</v>
      </c>
      <c r="D17" s="30" t="s">
        <v>179</v>
      </c>
      <c r="E17">
        <v>480</v>
      </c>
    </row>
    <row r="18" spans="1:5" ht="15.75">
      <c r="A18" s="28"/>
      <c r="B18" s="26"/>
      <c r="C18" s="26" t="s">
        <v>163</v>
      </c>
      <c r="D18" s="30"/>
      <c r="E18" s="26"/>
    </row>
    <row r="19" spans="1:5" ht="15.75">
      <c r="A19" s="8">
        <v>6</v>
      </c>
      <c r="B19" s="28" t="s">
        <v>152</v>
      </c>
      <c r="C19" s="26" t="s">
        <v>155</v>
      </c>
      <c r="D19" s="26" t="s">
        <v>60</v>
      </c>
      <c r="E19" s="26">
        <v>40</v>
      </c>
    </row>
    <row r="20" spans="1:5" ht="15.75">
      <c r="A20" s="8"/>
      <c r="B20" s="8"/>
      <c r="C20" s="56" t="s">
        <v>156</v>
      </c>
      <c r="D20" s="26" t="s">
        <v>60</v>
      </c>
      <c r="E20" s="26">
        <v>70</v>
      </c>
    </row>
    <row r="21" spans="1:5" ht="15.75">
      <c r="A21" s="8">
        <v>8</v>
      </c>
      <c r="B21" s="28" t="s">
        <v>159</v>
      </c>
      <c r="C21" s="26" t="s">
        <v>161</v>
      </c>
      <c r="D21" s="26" t="s">
        <v>160</v>
      </c>
      <c r="E21" s="26">
        <v>170</v>
      </c>
    </row>
    <row r="22" spans="1:5" ht="15.75">
      <c r="A22" s="8"/>
      <c r="B22" s="26"/>
      <c r="C22" s="26"/>
      <c r="D22" s="26" t="s">
        <v>14</v>
      </c>
      <c r="E22" s="26">
        <f>SUM(E6:E21)</f>
        <v>2544</v>
      </c>
    </row>
    <row r="23" spans="1:5" ht="15.75">
      <c r="A23" s="32"/>
      <c r="B23" s="33"/>
      <c r="C23" s="33"/>
      <c r="D23" s="33"/>
      <c r="E23" s="33"/>
    </row>
    <row r="24" spans="1:5" ht="18.75">
      <c r="A24" s="70" t="s">
        <v>225</v>
      </c>
      <c r="B24" s="70"/>
      <c r="C24" s="70"/>
      <c r="D24" s="70"/>
      <c r="E24" s="70"/>
    </row>
    <row r="25" spans="1:5" ht="6.75" customHeight="1">
      <c r="A25" s="34"/>
      <c r="B25" s="35"/>
      <c r="C25" s="35"/>
      <c r="D25" s="35"/>
      <c r="E25" s="35"/>
    </row>
    <row r="26" spans="1:5" ht="15.75">
      <c r="A26" s="8" t="s">
        <v>2</v>
      </c>
      <c r="B26" s="8" t="s">
        <v>16</v>
      </c>
      <c r="C26" s="8" t="s">
        <v>17</v>
      </c>
      <c r="D26" s="8" t="s">
        <v>18</v>
      </c>
      <c r="E26" s="8" t="s">
        <v>6</v>
      </c>
    </row>
    <row r="27" spans="1:5" ht="15.75">
      <c r="A27" s="8">
        <v>1</v>
      </c>
      <c r="B27" s="26" t="s">
        <v>47</v>
      </c>
      <c r="C27" s="26" t="s">
        <v>44</v>
      </c>
      <c r="D27" s="8">
        <v>9</v>
      </c>
      <c r="E27" s="26"/>
    </row>
    <row r="28" spans="1:5" ht="15.75">
      <c r="A28" s="8">
        <v>2</v>
      </c>
      <c r="B28" s="26" t="s">
        <v>52</v>
      </c>
      <c r="C28" s="26" t="s">
        <v>53</v>
      </c>
      <c r="D28" s="8">
        <v>7</v>
      </c>
      <c r="E28" s="26"/>
    </row>
    <row r="29" spans="1:5" ht="15.75">
      <c r="A29" s="8">
        <v>3</v>
      </c>
      <c r="B29" s="26" t="s">
        <v>68</v>
      </c>
      <c r="C29" s="26" t="s">
        <v>25</v>
      </c>
      <c r="D29" s="8">
        <v>1</v>
      </c>
      <c r="E29" s="26"/>
    </row>
    <row r="30" spans="1:5" ht="15.75">
      <c r="A30" s="8">
        <v>4</v>
      </c>
      <c r="B30" s="26" t="s">
        <v>58</v>
      </c>
      <c r="C30" s="26"/>
      <c r="D30" s="16">
        <v>1</v>
      </c>
      <c r="E30" s="28"/>
    </row>
  </sheetData>
  <mergeCells count="4">
    <mergeCell ref="A1:E1"/>
    <mergeCell ref="A2:E2"/>
    <mergeCell ref="A3:E3"/>
    <mergeCell ref="A24:E24"/>
  </mergeCells>
  <pageMargins left="0.5" right="0.25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3" sqref="A3:E3"/>
    </sheetView>
  </sheetViews>
  <sheetFormatPr defaultRowHeight="15"/>
  <cols>
    <col min="1" max="1" width="6.28515625" bestFit="1" customWidth="1"/>
    <col min="2" max="2" width="19.7109375" bestFit="1" customWidth="1"/>
    <col min="3" max="3" width="35.7109375" bestFit="1" customWidth="1"/>
    <col min="4" max="4" width="26.5703125" bestFit="1" customWidth="1"/>
    <col min="5" max="5" width="5.5703125" bestFit="1" customWidth="1"/>
  </cols>
  <sheetData>
    <row r="1" spans="1:5" ht="23.25">
      <c r="A1" s="83" t="s">
        <v>0</v>
      </c>
      <c r="B1" s="83"/>
      <c r="C1" s="83"/>
      <c r="D1" s="83"/>
      <c r="E1" s="83"/>
    </row>
    <row r="2" spans="1:5" ht="18.75">
      <c r="A2" s="88" t="s">
        <v>206</v>
      </c>
      <c r="B2" s="88"/>
      <c r="C2" s="88"/>
      <c r="D2" s="88"/>
      <c r="E2" s="88"/>
    </row>
    <row r="3" spans="1:5" ht="15.75">
      <c r="A3" s="65" t="s">
        <v>241</v>
      </c>
      <c r="B3" s="66"/>
      <c r="C3" s="66"/>
      <c r="D3" s="66"/>
      <c r="E3" s="67"/>
    </row>
    <row r="4" spans="1:5" ht="15.75">
      <c r="A4" s="7"/>
      <c r="B4" s="5"/>
      <c r="C4" s="5"/>
      <c r="D4" s="5"/>
      <c r="E4" s="5"/>
    </row>
    <row r="5" spans="1:5" ht="15.75">
      <c r="A5" s="10" t="s">
        <v>2</v>
      </c>
      <c r="B5" s="25" t="s">
        <v>3</v>
      </c>
      <c r="C5" s="25" t="s">
        <v>4</v>
      </c>
      <c r="D5" s="25" t="s">
        <v>5</v>
      </c>
      <c r="E5" s="25" t="s">
        <v>6</v>
      </c>
    </row>
    <row r="6" spans="1:5" ht="15.75">
      <c r="A6" s="8">
        <v>1</v>
      </c>
      <c r="B6" s="26" t="s">
        <v>8</v>
      </c>
      <c r="C6" s="26" t="s">
        <v>119</v>
      </c>
      <c r="D6" s="26" t="s">
        <v>60</v>
      </c>
      <c r="E6" s="26">
        <v>50</v>
      </c>
    </row>
    <row r="7" spans="1:5" ht="15.75">
      <c r="A7" s="8"/>
      <c r="B7" s="26"/>
      <c r="C7" s="26" t="s">
        <v>120</v>
      </c>
      <c r="D7" s="26" t="s">
        <v>60</v>
      </c>
      <c r="E7" s="26">
        <v>35</v>
      </c>
    </row>
    <row r="8" spans="1:5" ht="15.75">
      <c r="A8" s="8"/>
      <c r="B8" s="26"/>
      <c r="C8" s="26"/>
      <c r="D8" s="26"/>
      <c r="E8" s="26"/>
    </row>
    <row r="9" spans="1:5" ht="15.75">
      <c r="A9" s="16">
        <v>2</v>
      </c>
      <c r="B9" s="29" t="s">
        <v>229</v>
      </c>
      <c r="C9" s="29" t="s">
        <v>238</v>
      </c>
      <c r="D9" s="29" t="s">
        <v>60</v>
      </c>
      <c r="E9" s="29"/>
    </row>
    <row r="10" spans="1:5" ht="15.75">
      <c r="A10" s="16"/>
      <c r="B10" s="29"/>
      <c r="C10" s="29" t="s">
        <v>239</v>
      </c>
      <c r="D10" s="29" t="s">
        <v>60</v>
      </c>
      <c r="E10" s="29">
        <v>120</v>
      </c>
    </row>
    <row r="11" spans="1:5" ht="15.75">
      <c r="A11" s="16"/>
      <c r="B11" s="29"/>
      <c r="C11" s="29"/>
      <c r="D11" s="29"/>
      <c r="E11" s="29"/>
    </row>
    <row r="12" spans="1:5" ht="15.75">
      <c r="A12" s="16">
        <v>3</v>
      </c>
      <c r="B12" s="29" t="s">
        <v>231</v>
      </c>
      <c r="C12" s="29" t="s">
        <v>235</v>
      </c>
      <c r="D12" s="29" t="s">
        <v>60</v>
      </c>
      <c r="E12" s="29">
        <v>80</v>
      </c>
    </row>
    <row r="13" spans="1:5" ht="15.75">
      <c r="A13" s="16"/>
      <c r="B13" s="29"/>
      <c r="C13" s="29" t="s">
        <v>237</v>
      </c>
      <c r="D13" s="29" t="s">
        <v>60</v>
      </c>
      <c r="E13" s="29">
        <v>110</v>
      </c>
    </row>
    <row r="14" spans="1:5" ht="15.75">
      <c r="A14" s="16"/>
      <c r="B14" s="29"/>
      <c r="C14" s="29" t="s">
        <v>236</v>
      </c>
      <c r="D14" s="29" t="s">
        <v>60</v>
      </c>
      <c r="E14" s="29">
        <v>75</v>
      </c>
    </row>
    <row r="15" spans="1:5" ht="15.75">
      <c r="A15" s="16"/>
      <c r="B15" s="29"/>
      <c r="C15" s="29"/>
      <c r="D15" s="29"/>
      <c r="E15" s="29"/>
    </row>
    <row r="16" spans="1:5" ht="15.75">
      <c r="A16" s="16">
        <v>4</v>
      </c>
      <c r="B16" s="29" t="s">
        <v>84</v>
      </c>
      <c r="C16" s="29" t="s">
        <v>136</v>
      </c>
      <c r="D16" s="29" t="s">
        <v>60</v>
      </c>
      <c r="E16" s="29">
        <v>60</v>
      </c>
    </row>
    <row r="17" spans="1:5" ht="15.75">
      <c r="A17" s="16"/>
      <c r="B17" s="29"/>
      <c r="C17" s="29"/>
      <c r="D17" s="29" t="s">
        <v>137</v>
      </c>
      <c r="E17" s="29">
        <v>265</v>
      </c>
    </row>
    <row r="18" spans="1:5" ht="15.75">
      <c r="A18" s="16"/>
      <c r="B18" s="29"/>
      <c r="C18" s="29" t="s">
        <v>138</v>
      </c>
      <c r="D18" s="29" t="s">
        <v>60</v>
      </c>
      <c r="E18" s="29"/>
    </row>
    <row r="19" spans="1:5" ht="15.75">
      <c r="A19" s="8"/>
      <c r="B19" s="26"/>
      <c r="C19" s="26"/>
      <c r="D19" s="26" t="s">
        <v>137</v>
      </c>
      <c r="E19" s="26">
        <v>355</v>
      </c>
    </row>
    <row r="20" spans="1:5" ht="15.75">
      <c r="A20" s="8">
        <v>5</v>
      </c>
      <c r="B20" s="29" t="s">
        <v>129</v>
      </c>
      <c r="C20" s="29" t="s">
        <v>129</v>
      </c>
      <c r="D20" s="29" t="s">
        <v>179</v>
      </c>
      <c r="E20" s="17">
        <v>480</v>
      </c>
    </row>
    <row r="21" spans="1:5" ht="15.75">
      <c r="A21" s="28"/>
      <c r="B21" s="26"/>
      <c r="C21" s="26" t="s">
        <v>163</v>
      </c>
      <c r="D21" s="30"/>
      <c r="E21" s="35"/>
    </row>
    <row r="22" spans="1:5" ht="15.75">
      <c r="A22" s="8">
        <v>6</v>
      </c>
      <c r="B22" s="28" t="s">
        <v>152</v>
      </c>
      <c r="C22" s="26" t="s">
        <v>155</v>
      </c>
      <c r="D22" s="26" t="s">
        <v>60</v>
      </c>
      <c r="E22" s="26">
        <v>40</v>
      </c>
    </row>
    <row r="23" spans="1:5" ht="15.75">
      <c r="A23" s="8"/>
      <c r="B23" s="8"/>
      <c r="C23" s="51" t="s">
        <v>156</v>
      </c>
      <c r="D23" s="26" t="s">
        <v>60</v>
      </c>
      <c r="E23" s="26">
        <v>70</v>
      </c>
    </row>
    <row r="24" spans="1:5" ht="15.75">
      <c r="A24" s="8">
        <v>8</v>
      </c>
      <c r="B24" s="28" t="s">
        <v>159</v>
      </c>
      <c r="C24" s="26" t="s">
        <v>161</v>
      </c>
      <c r="D24" s="26" t="s">
        <v>160</v>
      </c>
      <c r="E24" s="26">
        <v>170</v>
      </c>
    </row>
    <row r="25" spans="1:5" ht="15.75">
      <c r="A25" s="8"/>
      <c r="B25" s="26"/>
      <c r="C25" s="26"/>
      <c r="D25" s="26" t="s">
        <v>14</v>
      </c>
      <c r="E25" s="26">
        <f>SUM(E6:E24)</f>
        <v>1910</v>
      </c>
    </row>
    <row r="26" spans="1:5" ht="15.75">
      <c r="A26" s="32"/>
      <c r="B26" s="33"/>
      <c r="C26" s="33"/>
      <c r="D26" s="33"/>
      <c r="E26" s="33"/>
    </row>
  </sheetData>
  <mergeCells count="3">
    <mergeCell ref="A1:E1"/>
    <mergeCell ref="A2:E2"/>
    <mergeCell ref="A3:E3"/>
  </mergeCells>
  <pageMargins left="0.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A3" sqref="A3:F16"/>
    </sheetView>
  </sheetViews>
  <sheetFormatPr defaultRowHeight="15"/>
  <cols>
    <col min="1" max="1" width="7.7109375" bestFit="1" customWidth="1"/>
    <col min="2" max="2" width="24.140625" bestFit="1" customWidth="1"/>
    <col min="3" max="3" width="35.5703125" customWidth="1"/>
    <col min="4" max="4" width="17" customWidth="1"/>
    <col min="5" max="5" width="11.85546875" customWidth="1"/>
    <col min="6" max="6" width="30.140625" customWidth="1"/>
  </cols>
  <sheetData>
    <row r="1" spans="1:6" ht="23.25">
      <c r="A1" s="68" t="s">
        <v>0</v>
      </c>
      <c r="B1" s="68"/>
      <c r="C1" s="68"/>
      <c r="D1" s="68"/>
      <c r="E1" s="68"/>
      <c r="F1" s="68"/>
    </row>
    <row r="2" spans="1:6" ht="18.75">
      <c r="A2" s="69" t="s">
        <v>206</v>
      </c>
      <c r="B2" s="69"/>
      <c r="C2" s="69"/>
      <c r="D2" s="69"/>
      <c r="E2" s="69"/>
      <c r="F2" s="69"/>
    </row>
    <row r="3" spans="1:6" ht="15.75">
      <c r="A3" s="71" t="s">
        <v>244</v>
      </c>
      <c r="B3" s="71"/>
      <c r="C3" s="71"/>
      <c r="D3" s="71"/>
      <c r="E3" s="71"/>
      <c r="F3" s="71"/>
    </row>
    <row r="4" spans="1:6" ht="15.75">
      <c r="A4" s="7"/>
      <c r="B4" s="6"/>
      <c r="C4" s="6"/>
      <c r="D4" s="6"/>
      <c r="E4" s="6"/>
      <c r="F4" s="6"/>
    </row>
    <row r="5" spans="1:6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  <c r="F5" s="59" t="s">
        <v>226</v>
      </c>
    </row>
    <row r="6" spans="1:6" ht="18.75">
      <c r="A6" s="39">
        <v>1</v>
      </c>
      <c r="B6" s="40" t="s">
        <v>8</v>
      </c>
      <c r="C6" s="40" t="s">
        <v>147</v>
      </c>
      <c r="D6" s="40" t="s">
        <v>130</v>
      </c>
      <c r="E6" s="40">
        <v>459</v>
      </c>
      <c r="F6" s="17"/>
    </row>
    <row r="7" spans="1:6" ht="18.75">
      <c r="A7" s="39"/>
      <c r="B7" s="40"/>
      <c r="C7" s="40" t="s">
        <v>193</v>
      </c>
      <c r="D7" s="40" t="s">
        <v>130</v>
      </c>
      <c r="E7" s="40">
        <v>209</v>
      </c>
      <c r="F7" s="17"/>
    </row>
    <row r="8" spans="1:6" ht="18.75">
      <c r="A8" s="39"/>
      <c r="B8" s="40"/>
      <c r="C8" s="40" t="s">
        <v>194</v>
      </c>
      <c r="D8" s="40" t="s">
        <v>130</v>
      </c>
      <c r="E8" s="40">
        <v>199</v>
      </c>
      <c r="F8" s="17"/>
    </row>
    <row r="9" spans="1:6" ht="18.75">
      <c r="A9" s="39">
        <v>2</v>
      </c>
      <c r="B9" s="40" t="s">
        <v>55</v>
      </c>
      <c r="C9" s="40" t="s">
        <v>195</v>
      </c>
      <c r="D9" s="40" t="s">
        <v>130</v>
      </c>
      <c r="E9" s="40">
        <v>239</v>
      </c>
      <c r="F9" s="17"/>
    </row>
    <row r="10" spans="1:6" ht="18.75">
      <c r="A10" s="39"/>
      <c r="B10" s="40"/>
      <c r="C10" s="40" t="s">
        <v>196</v>
      </c>
      <c r="D10" s="40" t="s">
        <v>130</v>
      </c>
      <c r="E10" s="40">
        <v>199</v>
      </c>
      <c r="F10" s="17"/>
    </row>
    <row r="11" spans="1:6" ht="18.75">
      <c r="A11" s="39">
        <v>3</v>
      </c>
      <c r="B11" s="40" t="s">
        <v>123</v>
      </c>
      <c r="C11" s="40" t="s">
        <v>197</v>
      </c>
      <c r="D11" s="40" t="s">
        <v>130</v>
      </c>
      <c r="E11" s="40">
        <v>229</v>
      </c>
      <c r="F11" s="17"/>
    </row>
    <row r="12" spans="1:6" ht="18.75">
      <c r="A12" s="39">
        <v>4</v>
      </c>
      <c r="B12" s="40" t="s">
        <v>189</v>
      </c>
      <c r="C12" s="40" t="s">
        <v>209</v>
      </c>
      <c r="D12" s="40" t="s">
        <v>187</v>
      </c>
      <c r="E12" s="40">
        <v>100</v>
      </c>
      <c r="F12" s="17"/>
    </row>
    <row r="13" spans="1:6" ht="18.75">
      <c r="A13" s="39"/>
      <c r="B13" s="40"/>
      <c r="C13" s="40"/>
      <c r="D13" s="40"/>
      <c r="E13" s="40"/>
      <c r="F13" s="17"/>
    </row>
    <row r="14" spans="1:6" ht="18.75">
      <c r="A14" s="39"/>
      <c r="B14" s="40"/>
      <c r="C14" s="40" t="s">
        <v>163</v>
      </c>
      <c r="D14" s="40"/>
      <c r="E14" s="40"/>
      <c r="F14" s="17"/>
    </row>
    <row r="15" spans="1:6" ht="18.75">
      <c r="A15" s="39"/>
      <c r="B15" s="40"/>
      <c r="C15" s="40"/>
      <c r="D15" s="40"/>
      <c r="E15" s="40"/>
      <c r="F15" s="17"/>
    </row>
    <row r="16" spans="1:6" ht="18.75">
      <c r="A16" s="39"/>
      <c r="B16" s="40"/>
      <c r="C16" s="40"/>
      <c r="D16" s="40" t="s">
        <v>14</v>
      </c>
      <c r="E16" s="40">
        <f>SUM(E6:E15)</f>
        <v>1634</v>
      </c>
      <c r="F16" s="17"/>
    </row>
    <row r="17" spans="1:5" ht="18.75">
      <c r="A17" s="41"/>
      <c r="B17" s="42"/>
      <c r="C17" s="42"/>
      <c r="D17" s="38"/>
      <c r="E17" s="42"/>
    </row>
    <row r="18" spans="1:5" ht="18.75">
      <c r="A18" s="70" t="s">
        <v>225</v>
      </c>
      <c r="B18" s="70"/>
      <c r="C18" s="70"/>
      <c r="D18" s="70"/>
      <c r="E18" s="70"/>
    </row>
    <row r="19" spans="1:5" ht="18.75">
      <c r="A19" s="43"/>
      <c r="B19" s="44"/>
      <c r="C19" s="44"/>
      <c r="D19" s="44"/>
      <c r="E19" s="44"/>
    </row>
    <row r="20" spans="1:5" ht="18.75">
      <c r="A20" s="39" t="s">
        <v>2</v>
      </c>
      <c r="B20" s="39" t="s">
        <v>16</v>
      </c>
      <c r="C20" s="39" t="s">
        <v>17</v>
      </c>
      <c r="D20" s="39" t="s">
        <v>18</v>
      </c>
      <c r="E20" s="39" t="s">
        <v>6</v>
      </c>
    </row>
    <row r="21" spans="1:5" ht="18.75">
      <c r="A21" s="39">
        <v>1</v>
      </c>
      <c r="B21" s="40" t="s">
        <v>8</v>
      </c>
      <c r="C21" s="40" t="s">
        <v>142</v>
      </c>
      <c r="D21" s="39">
        <v>4</v>
      </c>
      <c r="E21" s="40"/>
    </row>
    <row r="22" spans="1:5" ht="18.75">
      <c r="A22" s="39">
        <v>2</v>
      </c>
      <c r="B22" s="40" t="s">
        <v>12</v>
      </c>
      <c r="C22" s="40" t="s">
        <v>143</v>
      </c>
      <c r="D22" s="39">
        <v>4</v>
      </c>
      <c r="E22" s="40"/>
    </row>
    <row r="23" spans="1:5" ht="18.75">
      <c r="A23" s="39">
        <v>3</v>
      </c>
      <c r="B23" s="40" t="s">
        <v>9</v>
      </c>
      <c r="C23" s="40" t="s">
        <v>144</v>
      </c>
      <c r="D23" s="39">
        <v>4</v>
      </c>
      <c r="E23" s="40"/>
    </row>
    <row r="24" spans="1:5" ht="18.75">
      <c r="A24" s="39">
        <v>4</v>
      </c>
      <c r="B24" s="39"/>
      <c r="C24" s="52" t="s">
        <v>176</v>
      </c>
      <c r="D24" s="39" t="s">
        <v>29</v>
      </c>
      <c r="E24" s="45"/>
    </row>
    <row r="25" spans="1:5" ht="18.75">
      <c r="A25" s="46"/>
      <c r="B25" s="46"/>
      <c r="C25" s="47" t="s">
        <v>145</v>
      </c>
      <c r="D25" s="46" t="s">
        <v>31</v>
      </c>
      <c r="E25" s="45"/>
    </row>
    <row r="26" spans="1:5" ht="18.75">
      <c r="A26" s="46"/>
      <c r="B26" s="46"/>
      <c r="C26" s="47" t="s">
        <v>34</v>
      </c>
      <c r="D26" s="46" t="s">
        <v>35</v>
      </c>
      <c r="E26" s="45"/>
    </row>
    <row r="27" spans="1:5" ht="18.75">
      <c r="A27" s="46"/>
      <c r="B27" s="46"/>
      <c r="C27" s="47" t="s">
        <v>36</v>
      </c>
      <c r="D27" s="46">
        <v>1</v>
      </c>
      <c r="E27" s="45"/>
    </row>
    <row r="28" spans="1:5" ht="18.75">
      <c r="A28" s="46"/>
      <c r="B28" s="46"/>
      <c r="C28" s="47" t="s">
        <v>146</v>
      </c>
      <c r="D28" s="46">
        <v>1</v>
      </c>
      <c r="E28" s="45"/>
    </row>
  </sheetData>
  <mergeCells count="4">
    <mergeCell ref="A18:E18"/>
    <mergeCell ref="A1:F1"/>
    <mergeCell ref="A2:F2"/>
    <mergeCell ref="A3:F3"/>
  </mergeCells>
  <pageMargins left="0.7" right="0.7" top="0.75" bottom="0.75" header="0.3" footer="0.3"/>
  <pageSetup paperSize="9" orientation="landscape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A4" sqref="A4:F18"/>
    </sheetView>
  </sheetViews>
  <sheetFormatPr defaultRowHeight="15"/>
  <cols>
    <col min="1" max="1" width="7.7109375" bestFit="1" customWidth="1"/>
    <col min="2" max="2" width="28.42578125" customWidth="1"/>
    <col min="3" max="3" width="39.140625" customWidth="1"/>
    <col min="4" max="4" width="16.85546875" customWidth="1"/>
    <col min="5" max="5" width="9" customWidth="1"/>
    <col min="6" max="6" width="25" customWidth="1"/>
  </cols>
  <sheetData>
    <row r="2" spans="1:6" ht="23.25">
      <c r="A2" s="68" t="s">
        <v>0</v>
      </c>
      <c r="B2" s="68"/>
      <c r="C2" s="68"/>
      <c r="D2" s="68"/>
      <c r="E2" s="68"/>
      <c r="F2" s="68"/>
    </row>
    <row r="3" spans="1:6" ht="18.75">
      <c r="A3" s="69" t="s">
        <v>206</v>
      </c>
      <c r="B3" s="69"/>
      <c r="C3" s="69"/>
      <c r="D3" s="69"/>
      <c r="E3" s="69"/>
      <c r="F3" s="69"/>
    </row>
    <row r="4" spans="1:6" ht="15.75">
      <c r="A4" s="71" t="s">
        <v>243</v>
      </c>
      <c r="B4" s="71"/>
      <c r="C4" s="71"/>
      <c r="D4" s="71"/>
      <c r="E4" s="71"/>
      <c r="F4" s="71"/>
    </row>
    <row r="5" spans="1:6" ht="15.75">
      <c r="A5" s="7"/>
      <c r="B5" s="6"/>
      <c r="C5" s="6"/>
      <c r="D5" s="6"/>
      <c r="E5" s="6"/>
      <c r="F5" s="6"/>
    </row>
    <row r="6" spans="1:6" ht="15.75">
      <c r="A6" s="10" t="s">
        <v>2</v>
      </c>
      <c r="B6" s="11" t="s">
        <v>3</v>
      </c>
      <c r="C6" s="11" t="s">
        <v>4</v>
      </c>
      <c r="D6" s="11" t="s">
        <v>204</v>
      </c>
      <c r="E6" s="11" t="s">
        <v>6</v>
      </c>
      <c r="F6" s="59" t="s">
        <v>226</v>
      </c>
    </row>
    <row r="7" spans="1:6" ht="18.75">
      <c r="A7" s="39">
        <v>1</v>
      </c>
      <c r="B7" s="40" t="s">
        <v>8</v>
      </c>
      <c r="C7" s="40" t="s">
        <v>148</v>
      </c>
      <c r="D7" s="40" t="s">
        <v>130</v>
      </c>
      <c r="E7" s="40">
        <v>479</v>
      </c>
      <c r="F7" s="17"/>
    </row>
    <row r="8" spans="1:6" ht="18.75">
      <c r="A8" s="39"/>
      <c r="B8" s="40"/>
      <c r="C8" s="40" t="s">
        <v>199</v>
      </c>
      <c r="D8" s="40" t="s">
        <v>130</v>
      </c>
      <c r="E8" s="40">
        <v>199</v>
      </c>
      <c r="F8" s="17"/>
    </row>
    <row r="9" spans="1:6" ht="18.75">
      <c r="A9" s="39"/>
      <c r="B9" s="40"/>
      <c r="C9" s="40" t="s">
        <v>198</v>
      </c>
      <c r="D9" s="40" t="s">
        <v>130</v>
      </c>
      <c r="E9" s="40">
        <v>199</v>
      </c>
      <c r="F9" s="17"/>
    </row>
    <row r="10" spans="1:6" ht="18.75">
      <c r="A10" s="39"/>
      <c r="B10" s="40"/>
      <c r="C10" s="40" t="s">
        <v>200</v>
      </c>
      <c r="D10" s="40" t="s">
        <v>130</v>
      </c>
      <c r="E10" s="40">
        <v>199</v>
      </c>
      <c r="F10" s="17"/>
    </row>
    <row r="11" spans="1:6" ht="18.75">
      <c r="A11" s="39">
        <v>2</v>
      </c>
      <c r="B11" s="40" t="s">
        <v>55</v>
      </c>
      <c r="C11" s="40" t="s">
        <v>201</v>
      </c>
      <c r="D11" s="40" t="s">
        <v>130</v>
      </c>
      <c r="E11" s="40">
        <v>199</v>
      </c>
      <c r="F11" s="17"/>
    </row>
    <row r="12" spans="1:6" ht="18.75">
      <c r="A12" s="39"/>
      <c r="B12" s="40"/>
      <c r="C12" s="40" t="s">
        <v>202</v>
      </c>
      <c r="D12" s="40" t="s">
        <v>130</v>
      </c>
      <c r="E12" s="40">
        <v>199</v>
      </c>
      <c r="F12" s="17"/>
    </row>
    <row r="13" spans="1:6" ht="18.75">
      <c r="A13" s="39">
        <v>3</v>
      </c>
      <c r="B13" s="40" t="s">
        <v>123</v>
      </c>
      <c r="C13" s="40" t="s">
        <v>203</v>
      </c>
      <c r="D13" s="40" t="s">
        <v>130</v>
      </c>
      <c r="E13" s="40">
        <v>229</v>
      </c>
      <c r="F13" s="17"/>
    </row>
    <row r="14" spans="1:6" ht="18.75">
      <c r="A14" s="39">
        <v>4</v>
      </c>
      <c r="B14" s="40" t="s">
        <v>189</v>
      </c>
      <c r="C14" s="40" t="s">
        <v>210</v>
      </c>
      <c r="D14" s="40" t="s">
        <v>130</v>
      </c>
      <c r="E14" s="40">
        <v>149</v>
      </c>
      <c r="F14" s="17"/>
    </row>
    <row r="15" spans="1:6" ht="18.75">
      <c r="A15" s="39"/>
      <c r="B15" s="40"/>
      <c r="C15" s="40"/>
      <c r="D15" s="40"/>
      <c r="E15" s="40"/>
      <c r="F15" s="17"/>
    </row>
    <row r="16" spans="1:6" ht="18.75">
      <c r="A16" s="39"/>
      <c r="B16" s="40" t="s">
        <v>163</v>
      </c>
      <c r="C16" s="40"/>
      <c r="D16" s="40"/>
      <c r="E16" s="40"/>
      <c r="F16" s="17"/>
    </row>
    <row r="17" spans="1:6" ht="18.75">
      <c r="A17" s="39"/>
      <c r="B17" s="40"/>
      <c r="C17" s="40"/>
      <c r="D17" s="40"/>
      <c r="E17" s="40"/>
      <c r="F17" s="17"/>
    </row>
    <row r="18" spans="1:6" ht="18.75">
      <c r="A18" s="39"/>
      <c r="B18" s="40"/>
      <c r="C18" s="40"/>
      <c r="D18" s="40" t="s">
        <v>14</v>
      </c>
      <c r="E18" s="40">
        <f>SUM(E7:E17)</f>
        <v>1852</v>
      </c>
      <c r="F18" s="17"/>
    </row>
    <row r="19" spans="1:6" ht="18.75">
      <c r="A19" s="41"/>
      <c r="B19" s="42"/>
      <c r="C19" s="42"/>
      <c r="D19" s="38"/>
      <c r="E19" s="42"/>
    </row>
    <row r="20" spans="1:6" ht="18.75">
      <c r="A20" s="70" t="s">
        <v>225</v>
      </c>
      <c r="B20" s="70"/>
      <c r="C20" s="70"/>
      <c r="D20" s="70"/>
      <c r="E20" s="70"/>
    </row>
    <row r="21" spans="1:6" ht="18.75">
      <c r="A21" s="43"/>
      <c r="B21" s="44"/>
      <c r="C21" s="44"/>
      <c r="D21" s="44"/>
      <c r="E21" s="44"/>
    </row>
    <row r="22" spans="1:6" ht="18.75">
      <c r="A22" s="39" t="s">
        <v>2</v>
      </c>
      <c r="B22" s="39" t="s">
        <v>16</v>
      </c>
      <c r="C22" s="39" t="s">
        <v>17</v>
      </c>
      <c r="D22" s="39" t="s">
        <v>18</v>
      </c>
      <c r="E22" s="39" t="s">
        <v>6</v>
      </c>
    </row>
    <row r="23" spans="1:6" ht="18.75">
      <c r="A23" s="39">
        <v>1</v>
      </c>
      <c r="B23" s="40" t="s">
        <v>8</v>
      </c>
      <c r="C23" s="40" t="s">
        <v>142</v>
      </c>
      <c r="D23" s="39">
        <v>4</v>
      </c>
      <c r="E23" s="40"/>
    </row>
    <row r="24" spans="1:6" ht="18.75">
      <c r="A24" s="39">
        <v>2</v>
      </c>
      <c r="B24" s="40" t="s">
        <v>12</v>
      </c>
      <c r="C24" s="40" t="s">
        <v>143</v>
      </c>
      <c r="D24" s="39">
        <v>4</v>
      </c>
      <c r="E24" s="40"/>
    </row>
    <row r="25" spans="1:6" ht="18.75">
      <c r="A25" s="39">
        <v>3</v>
      </c>
      <c r="B25" s="40" t="s">
        <v>9</v>
      </c>
      <c r="C25" s="40" t="s">
        <v>144</v>
      </c>
      <c r="D25" s="39">
        <v>4</v>
      </c>
      <c r="E25" s="40"/>
    </row>
    <row r="26" spans="1:6" ht="18.75">
      <c r="A26" s="39">
        <v>4</v>
      </c>
      <c r="B26" s="39"/>
      <c r="C26" s="52" t="s">
        <v>28</v>
      </c>
      <c r="D26" s="39" t="s">
        <v>29</v>
      </c>
      <c r="E26" s="45"/>
    </row>
    <row r="27" spans="1:6" ht="18.75">
      <c r="A27" s="46"/>
      <c r="B27" s="46"/>
      <c r="C27" s="47" t="s">
        <v>145</v>
      </c>
      <c r="D27" s="46" t="s">
        <v>31</v>
      </c>
      <c r="E27" s="45"/>
    </row>
    <row r="28" spans="1:6" ht="18.75">
      <c r="A28" s="46"/>
      <c r="B28" s="46"/>
      <c r="C28" s="47" t="s">
        <v>34</v>
      </c>
      <c r="D28" s="46" t="s">
        <v>35</v>
      </c>
      <c r="E28" s="45"/>
    </row>
    <row r="29" spans="1:6" ht="18.75">
      <c r="A29" s="46"/>
      <c r="B29" s="46"/>
      <c r="C29" s="47" t="s">
        <v>36</v>
      </c>
      <c r="D29" s="46">
        <v>1</v>
      </c>
      <c r="E29" s="45"/>
    </row>
    <row r="30" spans="1:6" ht="18.75">
      <c r="A30" s="46"/>
      <c r="B30" s="46"/>
      <c r="C30" s="47" t="s">
        <v>146</v>
      </c>
      <c r="D30" s="46">
        <v>1</v>
      </c>
      <c r="E30" s="45"/>
    </row>
  </sheetData>
  <mergeCells count="4">
    <mergeCell ref="A20:E20"/>
    <mergeCell ref="A2:F2"/>
    <mergeCell ref="A3:F3"/>
    <mergeCell ref="A4:F4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H32" sqref="H32"/>
    </sheetView>
  </sheetViews>
  <sheetFormatPr defaultRowHeight="18.75"/>
  <cols>
    <col min="1" max="1" width="6.28515625" style="2" bestFit="1" customWidth="1"/>
    <col min="2" max="2" width="31.140625" style="1" bestFit="1" customWidth="1"/>
    <col min="3" max="3" width="29.7109375" style="1" customWidth="1"/>
    <col min="4" max="4" width="11.42578125" style="1" bestFit="1" customWidth="1"/>
    <col min="5" max="5" width="10.140625" style="1" customWidth="1"/>
    <col min="6" max="16384" width="9.140625" style="1"/>
  </cols>
  <sheetData>
    <row r="1" spans="1:11" ht="26.25">
      <c r="A1" s="68" t="s">
        <v>0</v>
      </c>
      <c r="B1" s="68"/>
      <c r="C1" s="68"/>
      <c r="D1" s="68"/>
      <c r="E1" s="68"/>
      <c r="F1" s="3"/>
      <c r="G1" s="3"/>
      <c r="H1" s="3"/>
      <c r="I1" s="3"/>
      <c r="J1" s="3"/>
      <c r="K1" s="3"/>
    </row>
    <row r="2" spans="1:11">
      <c r="A2" s="69" t="s">
        <v>206</v>
      </c>
      <c r="B2" s="69"/>
      <c r="C2" s="69"/>
      <c r="D2" s="69"/>
      <c r="E2" s="69"/>
      <c r="F2" s="4"/>
      <c r="G2" s="4"/>
      <c r="H2" s="4"/>
      <c r="I2" s="4"/>
      <c r="J2" s="4"/>
      <c r="K2" s="4"/>
    </row>
    <row r="3" spans="1:11" s="6" customFormat="1" ht="15.75">
      <c r="A3" s="72" t="s">
        <v>1</v>
      </c>
      <c r="B3" s="73"/>
      <c r="C3" s="73"/>
      <c r="D3" s="73"/>
      <c r="E3" s="74"/>
      <c r="F3" s="5"/>
      <c r="G3" s="5"/>
      <c r="H3" s="5"/>
      <c r="I3" s="5"/>
      <c r="J3" s="5"/>
      <c r="K3" s="5"/>
    </row>
    <row r="4" spans="1:11" s="6" customFormat="1" ht="4.5" customHeight="1">
      <c r="A4" s="7"/>
    </row>
    <row r="5" spans="1:11" s="6" customFormat="1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11" s="6" customFormat="1" ht="15.75">
      <c r="A6" s="8">
        <v>1</v>
      </c>
      <c r="B6" s="9" t="s">
        <v>170</v>
      </c>
      <c r="C6" s="9" t="s">
        <v>168</v>
      </c>
      <c r="D6" s="9" t="s">
        <v>219</v>
      </c>
      <c r="E6" s="9">
        <v>530</v>
      </c>
    </row>
    <row r="7" spans="1:11" s="6" customFormat="1" ht="15.75">
      <c r="A7" s="8"/>
      <c r="B7" s="9" t="s">
        <v>221</v>
      </c>
      <c r="C7" s="9" t="s">
        <v>9</v>
      </c>
      <c r="D7" s="9"/>
      <c r="E7" s="9"/>
    </row>
    <row r="8" spans="1:11" s="6" customFormat="1" ht="15.75">
      <c r="A8" s="8"/>
      <c r="B8" s="9"/>
      <c r="C8" s="9" t="s">
        <v>10</v>
      </c>
      <c r="D8" s="9"/>
      <c r="E8" s="9"/>
    </row>
    <row r="9" spans="1:11" s="6" customFormat="1" ht="15.75">
      <c r="A9" s="8"/>
      <c r="B9" s="9"/>
      <c r="C9" s="9" t="s">
        <v>218</v>
      </c>
      <c r="D9" s="9"/>
      <c r="E9" s="9"/>
    </row>
    <row r="10" spans="1:11" s="6" customFormat="1" ht="15.75">
      <c r="A10" s="8">
        <v>2</v>
      </c>
      <c r="B10" s="9" t="s">
        <v>169</v>
      </c>
      <c r="C10" s="9" t="s">
        <v>8</v>
      </c>
      <c r="D10" s="9" t="s">
        <v>219</v>
      </c>
      <c r="E10" s="9">
        <v>530</v>
      </c>
    </row>
    <row r="11" spans="1:11" s="6" customFormat="1" ht="15.75">
      <c r="A11" s="8"/>
      <c r="B11" s="9" t="s">
        <v>221</v>
      </c>
      <c r="C11" s="9" t="s">
        <v>9</v>
      </c>
      <c r="D11" s="9"/>
      <c r="E11" s="9"/>
    </row>
    <row r="12" spans="1:11" s="6" customFormat="1" ht="15.75">
      <c r="A12" s="8"/>
      <c r="B12" s="9"/>
      <c r="C12" s="9" t="s">
        <v>10</v>
      </c>
      <c r="D12" s="9"/>
      <c r="E12" s="9"/>
    </row>
    <row r="13" spans="1:11" s="6" customFormat="1" ht="15.75">
      <c r="A13" s="8"/>
      <c r="B13" s="9"/>
      <c r="C13" s="9" t="s">
        <v>218</v>
      </c>
      <c r="D13" s="9"/>
      <c r="E13" s="9"/>
    </row>
    <row r="14" spans="1:11" s="6" customFormat="1" ht="15.75">
      <c r="A14" s="8">
        <v>3</v>
      </c>
      <c r="B14" s="9" t="s">
        <v>12</v>
      </c>
      <c r="C14" s="9" t="s">
        <v>222</v>
      </c>
      <c r="D14" s="9" t="s">
        <v>219</v>
      </c>
      <c r="E14" s="9">
        <v>250</v>
      </c>
    </row>
    <row r="15" spans="1:11" s="6" customFormat="1" ht="15.75">
      <c r="A15" s="8"/>
      <c r="B15" s="9"/>
      <c r="C15" s="9" t="s">
        <v>245</v>
      </c>
      <c r="D15" s="9" t="s">
        <v>60</v>
      </c>
      <c r="E15" s="9">
        <v>65</v>
      </c>
    </row>
    <row r="16" spans="1:11" s="6" customFormat="1" ht="15.75">
      <c r="A16" s="8">
        <v>4</v>
      </c>
      <c r="B16" s="9" t="s">
        <v>13</v>
      </c>
      <c r="C16" s="9" t="s">
        <v>171</v>
      </c>
      <c r="D16" s="9" t="s">
        <v>172</v>
      </c>
      <c r="E16" s="9">
        <v>199</v>
      </c>
    </row>
    <row r="17" spans="1:5" s="6" customFormat="1" ht="15.75">
      <c r="A17" s="8"/>
      <c r="B17" s="9"/>
      <c r="C17" s="9"/>
      <c r="D17" s="9" t="s">
        <v>14</v>
      </c>
      <c r="E17" s="9">
        <f>SUM(E6:E16)</f>
        <v>1574</v>
      </c>
    </row>
    <row r="18" spans="1:5" s="6" customFormat="1" ht="7.5" customHeight="1">
      <c r="A18" s="7"/>
    </row>
    <row r="19" spans="1:5">
      <c r="A19" s="72" t="s">
        <v>1</v>
      </c>
      <c r="B19" s="73"/>
      <c r="C19" s="73"/>
      <c r="D19" s="73"/>
      <c r="E19" s="74"/>
    </row>
    <row r="20" spans="1:5">
      <c r="A20" s="70" t="s">
        <v>225</v>
      </c>
      <c r="B20" s="70"/>
      <c r="C20" s="70"/>
      <c r="D20" s="70"/>
      <c r="E20" s="70"/>
    </row>
    <row r="21" spans="1:5">
      <c r="A21" s="7"/>
      <c r="B21" s="6"/>
      <c r="C21" s="6"/>
      <c r="D21" s="6"/>
      <c r="E21" s="6"/>
    </row>
    <row r="22" spans="1:5">
      <c r="A22" s="8" t="s">
        <v>2</v>
      </c>
      <c r="B22" s="8" t="s">
        <v>16</v>
      </c>
      <c r="C22" s="8" t="s">
        <v>17</v>
      </c>
      <c r="D22" s="8" t="s">
        <v>18</v>
      </c>
      <c r="E22" s="8" t="s">
        <v>6</v>
      </c>
    </row>
    <row r="23" spans="1:5">
      <c r="A23" s="8">
        <v>1</v>
      </c>
      <c r="B23" s="9" t="s">
        <v>8</v>
      </c>
      <c r="C23" s="9" t="s">
        <v>19</v>
      </c>
      <c r="D23" s="8">
        <v>4</v>
      </c>
      <c r="E23" s="9"/>
    </row>
    <row r="24" spans="1:5">
      <c r="A24" s="8">
        <v>2</v>
      </c>
      <c r="B24" s="9" t="s">
        <v>12</v>
      </c>
      <c r="C24" s="9" t="s">
        <v>20</v>
      </c>
      <c r="D24" s="8">
        <v>4</v>
      </c>
      <c r="E24" s="9"/>
    </row>
    <row r="25" spans="1:5">
      <c r="A25" s="8">
        <v>3</v>
      </c>
      <c r="B25" s="9" t="s">
        <v>9</v>
      </c>
      <c r="C25" s="9" t="s">
        <v>21</v>
      </c>
      <c r="D25" s="8">
        <v>3</v>
      </c>
      <c r="E25" s="9"/>
    </row>
    <row r="26" spans="1:5">
      <c r="A26" s="8">
        <v>4</v>
      </c>
      <c r="B26" s="9" t="s">
        <v>22</v>
      </c>
      <c r="C26" s="9" t="s">
        <v>19</v>
      </c>
      <c r="D26" s="8">
        <v>3</v>
      </c>
      <c r="E26" s="9"/>
    </row>
    <row r="27" spans="1:5">
      <c r="A27" s="8">
        <v>5</v>
      </c>
      <c r="B27" s="9" t="s">
        <v>23</v>
      </c>
      <c r="C27" s="9" t="s">
        <v>24</v>
      </c>
      <c r="D27" s="8">
        <v>1</v>
      </c>
      <c r="E27" s="9"/>
    </row>
    <row r="28" spans="1:5">
      <c r="A28" s="8">
        <v>6</v>
      </c>
      <c r="B28" s="9" t="s">
        <v>13</v>
      </c>
      <c r="C28" s="9" t="s">
        <v>19</v>
      </c>
      <c r="D28" s="8">
        <v>2</v>
      </c>
      <c r="E28" s="9"/>
    </row>
    <row r="29" spans="1:5">
      <c r="A29" s="8">
        <v>7</v>
      </c>
      <c r="B29" s="9" t="s">
        <v>25</v>
      </c>
      <c r="C29" s="9" t="s">
        <v>26</v>
      </c>
      <c r="D29" s="8">
        <v>1</v>
      </c>
      <c r="E29" s="9"/>
    </row>
    <row r="30" spans="1:5">
      <c r="A30" s="8">
        <v>8</v>
      </c>
      <c r="B30" s="9"/>
      <c r="C30" s="9" t="s">
        <v>27</v>
      </c>
      <c r="D30" s="8">
        <v>1</v>
      </c>
      <c r="E30" s="9"/>
    </row>
    <row r="31" spans="1:5">
      <c r="A31" s="8">
        <v>9</v>
      </c>
      <c r="B31" s="9"/>
      <c r="C31" s="9" t="s">
        <v>28</v>
      </c>
      <c r="D31" s="8" t="s">
        <v>29</v>
      </c>
      <c r="E31" s="9"/>
    </row>
    <row r="32" spans="1:5">
      <c r="A32" s="8">
        <v>10</v>
      </c>
      <c r="B32" s="9"/>
      <c r="C32" s="9" t="s">
        <v>30</v>
      </c>
      <c r="D32" s="8" t="s">
        <v>31</v>
      </c>
      <c r="E32" s="9"/>
    </row>
    <row r="33" spans="1:5">
      <c r="A33" s="8">
        <v>11</v>
      </c>
      <c r="B33" s="9"/>
      <c r="C33" s="9" t="s">
        <v>32</v>
      </c>
      <c r="D33" s="8" t="s">
        <v>33</v>
      </c>
      <c r="E33" s="9"/>
    </row>
    <row r="34" spans="1:5">
      <c r="A34" s="8">
        <v>12</v>
      </c>
      <c r="B34" s="9"/>
      <c r="C34" s="9" t="s">
        <v>34</v>
      </c>
      <c r="D34" s="8" t="s">
        <v>35</v>
      </c>
      <c r="E34" s="9"/>
    </row>
    <row r="35" spans="1:5">
      <c r="A35" s="8">
        <v>13</v>
      </c>
      <c r="B35" s="9"/>
      <c r="C35" s="9" t="s">
        <v>36</v>
      </c>
      <c r="D35" s="8">
        <v>1</v>
      </c>
      <c r="E35" s="9"/>
    </row>
    <row r="36" spans="1:5">
      <c r="A36" s="8">
        <v>14</v>
      </c>
      <c r="B36" s="9"/>
      <c r="C36" s="9" t="s">
        <v>37</v>
      </c>
      <c r="D36" s="8">
        <v>1</v>
      </c>
      <c r="E36" s="9"/>
    </row>
    <row r="37" spans="1:5">
      <c r="A37" s="8">
        <v>15</v>
      </c>
      <c r="B37" s="9"/>
      <c r="C37" s="9" t="s">
        <v>38</v>
      </c>
      <c r="D37" s="8">
        <v>1</v>
      </c>
      <c r="E37" s="9"/>
    </row>
    <row r="38" spans="1:5">
      <c r="A38" s="8">
        <v>16</v>
      </c>
      <c r="B38" s="9"/>
      <c r="C38" s="9" t="s">
        <v>39</v>
      </c>
      <c r="D38" s="8">
        <v>1</v>
      </c>
      <c r="E38" s="9"/>
    </row>
  </sheetData>
  <mergeCells count="5">
    <mergeCell ref="A19:E19"/>
    <mergeCell ref="A1:E1"/>
    <mergeCell ref="A2:E2"/>
    <mergeCell ref="A3:E3"/>
    <mergeCell ref="A20:E20"/>
  </mergeCells>
  <pageMargins left="0.66" right="0.23622047244094491" top="0.74803149606299213" bottom="0.74803149606299213" header="0.31496062992125984" footer="0.31496062992125984"/>
  <pageSetup paperSize="9" scale="95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C43" sqref="C43"/>
    </sheetView>
  </sheetViews>
  <sheetFormatPr defaultRowHeight="15"/>
  <cols>
    <col min="1" max="1" width="6.28515625" bestFit="1" customWidth="1"/>
    <col min="2" max="2" width="31.42578125" customWidth="1"/>
    <col min="3" max="3" width="24.7109375" customWidth="1"/>
    <col min="4" max="4" width="14.5703125" customWidth="1"/>
    <col min="5" max="5" width="8.42578125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71" t="s">
        <v>41</v>
      </c>
      <c r="B3" s="71"/>
      <c r="C3" s="71"/>
      <c r="D3" s="71"/>
      <c r="E3" s="71"/>
    </row>
    <row r="4" spans="1:5" ht="4.5" customHeight="1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75">
      <c r="A6" s="8">
        <v>1</v>
      </c>
      <c r="B6" s="9" t="s">
        <v>7</v>
      </c>
      <c r="C6" s="9" t="s">
        <v>8</v>
      </c>
      <c r="D6" s="9" t="s">
        <v>219</v>
      </c>
      <c r="E6" s="9">
        <v>570</v>
      </c>
    </row>
    <row r="7" spans="1:5" ht="15.75">
      <c r="A7" s="8"/>
      <c r="B7" s="9" t="s">
        <v>221</v>
      </c>
      <c r="C7" s="9" t="s">
        <v>9</v>
      </c>
      <c r="D7" s="9"/>
      <c r="E7" s="9"/>
    </row>
    <row r="8" spans="1:5" ht="15.75">
      <c r="A8" s="8"/>
      <c r="B8" s="6" t="s">
        <v>227</v>
      </c>
      <c r="C8" s="9" t="s">
        <v>10</v>
      </c>
      <c r="D8" s="9"/>
      <c r="E8" s="9"/>
    </row>
    <row r="9" spans="1:5" ht="15.75">
      <c r="A9" s="8"/>
      <c r="B9" s="9"/>
      <c r="C9" s="9" t="s">
        <v>218</v>
      </c>
      <c r="D9" s="9"/>
      <c r="E9" s="9"/>
    </row>
    <row r="10" spans="1:5" ht="15.75">
      <c r="A10" s="8">
        <v>2</v>
      </c>
      <c r="B10" s="9" t="s">
        <v>11</v>
      </c>
      <c r="C10" s="9" t="s">
        <v>8</v>
      </c>
      <c r="D10" s="9" t="s">
        <v>219</v>
      </c>
      <c r="E10" s="9">
        <v>570</v>
      </c>
    </row>
    <row r="11" spans="1:5" ht="15.75">
      <c r="A11" s="8"/>
      <c r="B11" s="9" t="s">
        <v>221</v>
      </c>
      <c r="C11" s="9" t="s">
        <v>9</v>
      </c>
      <c r="D11" s="9"/>
      <c r="E11" s="9"/>
    </row>
    <row r="12" spans="1:5" ht="15.75">
      <c r="A12" s="8"/>
      <c r="B12" s="9"/>
      <c r="C12" s="9" t="s">
        <v>10</v>
      </c>
      <c r="D12" s="9"/>
      <c r="E12" s="9"/>
    </row>
    <row r="13" spans="1:5" ht="15.75">
      <c r="A13" s="8"/>
      <c r="B13" s="9"/>
      <c r="C13" s="9" t="s">
        <v>218</v>
      </c>
      <c r="D13" s="9"/>
      <c r="E13" s="9"/>
    </row>
    <row r="14" spans="1:5" ht="15.75">
      <c r="A14" s="8">
        <v>3</v>
      </c>
      <c r="B14" s="9" t="s">
        <v>12</v>
      </c>
      <c r="C14" s="9" t="s">
        <v>222</v>
      </c>
      <c r="D14" s="9" t="s">
        <v>219</v>
      </c>
      <c r="E14" s="9">
        <v>270</v>
      </c>
    </row>
    <row r="15" spans="1:5" ht="15.75">
      <c r="A15" s="8"/>
      <c r="B15" s="9"/>
      <c r="C15" s="9" t="s">
        <v>245</v>
      </c>
      <c r="D15" s="9" t="s">
        <v>60</v>
      </c>
      <c r="E15" s="9">
        <v>65</v>
      </c>
    </row>
    <row r="16" spans="1:5" ht="15.75">
      <c r="A16" s="8">
        <v>4</v>
      </c>
      <c r="B16" s="9" t="s">
        <v>13</v>
      </c>
      <c r="C16" s="9" t="s">
        <v>171</v>
      </c>
      <c r="D16" s="9" t="s">
        <v>172</v>
      </c>
      <c r="E16" s="9">
        <v>249</v>
      </c>
    </row>
    <row r="17" spans="1:5" ht="15.75">
      <c r="A17" s="8"/>
      <c r="B17" s="9"/>
      <c r="C17" s="9"/>
      <c r="D17" s="9" t="s">
        <v>14</v>
      </c>
      <c r="E17" s="9">
        <f>SUM(E6:E16)</f>
        <v>1724</v>
      </c>
    </row>
    <row r="18" spans="1:5" ht="15.75">
      <c r="A18" s="7"/>
      <c r="B18" s="6"/>
      <c r="C18" s="6"/>
      <c r="D18" s="6"/>
      <c r="E18" s="6"/>
    </row>
    <row r="19" spans="1:5" ht="18.75">
      <c r="A19" s="70" t="s">
        <v>225</v>
      </c>
      <c r="B19" s="70"/>
      <c r="C19" s="70"/>
      <c r="D19" s="70"/>
      <c r="E19" s="70"/>
    </row>
    <row r="20" spans="1:5" ht="10.5" customHeight="1">
      <c r="A20" s="7"/>
      <c r="B20" s="6"/>
      <c r="C20" s="6"/>
      <c r="D20" s="6"/>
      <c r="E20" s="6"/>
    </row>
    <row r="21" spans="1:5" ht="13.5" customHeight="1">
      <c r="A21" s="8" t="s">
        <v>2</v>
      </c>
      <c r="B21" s="8" t="s">
        <v>16</v>
      </c>
      <c r="C21" s="8" t="s">
        <v>17</v>
      </c>
      <c r="D21" s="8" t="s">
        <v>18</v>
      </c>
      <c r="E21" s="8" t="s">
        <v>6</v>
      </c>
    </row>
    <row r="22" spans="1:5" ht="13.5" customHeight="1">
      <c r="A22" s="8">
        <v>1</v>
      </c>
      <c r="B22" s="9" t="s">
        <v>8</v>
      </c>
      <c r="C22" s="9" t="s">
        <v>19</v>
      </c>
      <c r="D22" s="8">
        <v>4</v>
      </c>
      <c r="E22" s="9"/>
    </row>
    <row r="23" spans="1:5" ht="13.5" customHeight="1">
      <c r="A23" s="8">
        <v>2</v>
      </c>
      <c r="B23" s="9" t="s">
        <v>12</v>
      </c>
      <c r="C23" s="9" t="s">
        <v>20</v>
      </c>
      <c r="D23" s="8">
        <v>4</v>
      </c>
      <c r="E23" s="9"/>
    </row>
    <row r="24" spans="1:5" ht="13.5" customHeight="1">
      <c r="A24" s="8">
        <v>3</v>
      </c>
      <c r="B24" s="9" t="s">
        <v>9</v>
      </c>
      <c r="C24" s="9" t="s">
        <v>21</v>
      </c>
      <c r="D24" s="8">
        <v>3</v>
      </c>
      <c r="E24" s="9"/>
    </row>
    <row r="25" spans="1:5" ht="13.5" customHeight="1">
      <c r="A25" s="8">
        <v>4</v>
      </c>
      <c r="B25" s="9" t="s">
        <v>22</v>
      </c>
      <c r="C25" s="9" t="s">
        <v>19</v>
      </c>
      <c r="D25" s="8">
        <v>3</v>
      </c>
      <c r="E25" s="9"/>
    </row>
    <row r="26" spans="1:5" ht="13.5" customHeight="1">
      <c r="A26" s="8">
        <v>5</v>
      </c>
      <c r="B26" s="9" t="s">
        <v>23</v>
      </c>
      <c r="C26" s="9" t="s">
        <v>24</v>
      </c>
      <c r="D26" s="8">
        <v>1</v>
      </c>
      <c r="E26" s="9"/>
    </row>
    <row r="27" spans="1:5" ht="13.5" customHeight="1">
      <c r="A27" s="8">
        <v>6</v>
      </c>
      <c r="B27" s="9" t="s">
        <v>13</v>
      </c>
      <c r="C27" s="9" t="s">
        <v>19</v>
      </c>
      <c r="D27" s="8">
        <v>2</v>
      </c>
      <c r="E27" s="9"/>
    </row>
    <row r="28" spans="1:5" ht="13.5" customHeight="1">
      <c r="A28" s="8">
        <v>7</v>
      </c>
      <c r="B28" s="9" t="s">
        <v>25</v>
      </c>
      <c r="C28" s="9" t="s">
        <v>26</v>
      </c>
      <c r="D28" s="8">
        <v>1</v>
      </c>
      <c r="E28" s="9"/>
    </row>
    <row r="29" spans="1:5" ht="13.5" customHeight="1">
      <c r="A29" s="8">
        <v>8</v>
      </c>
      <c r="B29" s="9"/>
      <c r="C29" s="9" t="s">
        <v>27</v>
      </c>
      <c r="D29" s="8">
        <v>1</v>
      </c>
      <c r="E29" s="9"/>
    </row>
    <row r="30" spans="1:5" ht="13.5" customHeight="1">
      <c r="A30" s="8">
        <v>9</v>
      </c>
      <c r="B30" s="9"/>
      <c r="C30" s="9" t="s">
        <v>28</v>
      </c>
      <c r="D30" s="8" t="s">
        <v>29</v>
      </c>
      <c r="E30" s="9"/>
    </row>
    <row r="31" spans="1:5" ht="13.5" customHeight="1">
      <c r="A31" s="8">
        <v>10</v>
      </c>
      <c r="B31" s="9"/>
      <c r="C31" s="9" t="s">
        <v>30</v>
      </c>
      <c r="D31" s="8" t="s">
        <v>31</v>
      </c>
      <c r="E31" s="9"/>
    </row>
    <row r="32" spans="1:5" ht="13.5" customHeight="1">
      <c r="A32" s="8">
        <v>11</v>
      </c>
      <c r="B32" s="9"/>
      <c r="C32" s="9" t="s">
        <v>32</v>
      </c>
      <c r="D32" s="8" t="s">
        <v>33</v>
      </c>
      <c r="E32" s="9"/>
    </row>
    <row r="33" spans="1:5" ht="13.5" customHeight="1">
      <c r="A33" s="8">
        <v>12</v>
      </c>
      <c r="B33" s="9"/>
      <c r="C33" s="9" t="s">
        <v>34</v>
      </c>
      <c r="D33" s="8" t="s">
        <v>35</v>
      </c>
      <c r="E33" s="9"/>
    </row>
    <row r="34" spans="1:5" ht="13.5" customHeight="1">
      <c r="A34" s="8">
        <v>13</v>
      </c>
      <c r="B34" s="9"/>
      <c r="C34" s="9" t="s">
        <v>36</v>
      </c>
      <c r="D34" s="8">
        <v>1</v>
      </c>
      <c r="E34" s="9"/>
    </row>
    <row r="35" spans="1:5" ht="13.5" customHeight="1">
      <c r="A35" s="8">
        <v>14</v>
      </c>
      <c r="B35" s="9"/>
      <c r="C35" s="9" t="s">
        <v>37</v>
      </c>
      <c r="D35" s="8">
        <v>1</v>
      </c>
      <c r="E35" s="9"/>
    </row>
    <row r="36" spans="1:5" ht="13.5" customHeight="1">
      <c r="A36" s="8">
        <v>15</v>
      </c>
      <c r="B36" s="9"/>
      <c r="C36" s="9" t="s">
        <v>38</v>
      </c>
      <c r="D36" s="8">
        <v>1</v>
      </c>
      <c r="E36" s="9"/>
    </row>
    <row r="37" spans="1:5" ht="13.5" customHeight="1">
      <c r="A37" s="8">
        <v>16</v>
      </c>
      <c r="B37" s="9"/>
      <c r="C37" s="9" t="s">
        <v>39</v>
      </c>
      <c r="D37" s="8">
        <v>1</v>
      </c>
      <c r="E37" s="9"/>
    </row>
  </sheetData>
  <mergeCells count="4">
    <mergeCell ref="A19:E19"/>
    <mergeCell ref="A1:E1"/>
    <mergeCell ref="A2:E2"/>
    <mergeCell ref="A3:E3"/>
  </mergeCells>
  <pageMargins left="0.7" right="0.7" top="0" bottom="0" header="0.3" footer="0.3"/>
  <pageSetup paperSize="9" scale="95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A17" sqref="A17:E27"/>
    </sheetView>
  </sheetViews>
  <sheetFormatPr defaultRowHeight="15"/>
  <cols>
    <col min="1" max="1" width="6.28515625" bestFit="1" customWidth="1"/>
    <col min="2" max="2" width="23.28515625" bestFit="1" customWidth="1"/>
    <col min="3" max="3" width="29.28515625" bestFit="1" customWidth="1"/>
    <col min="4" max="4" width="12.7109375" bestFit="1" customWidth="1"/>
    <col min="5" max="5" width="8.28515625" customWidth="1"/>
  </cols>
  <sheetData>
    <row r="1" spans="1:6" ht="23.25">
      <c r="A1" s="68" t="s">
        <v>0</v>
      </c>
      <c r="B1" s="68"/>
      <c r="C1" s="68"/>
      <c r="D1" s="68"/>
      <c r="E1" s="68"/>
    </row>
    <row r="2" spans="1:6" ht="18.75">
      <c r="A2" s="69" t="s">
        <v>206</v>
      </c>
      <c r="B2" s="69"/>
      <c r="C2" s="69"/>
      <c r="D2" s="69"/>
      <c r="E2" s="69"/>
    </row>
    <row r="3" spans="1:6" ht="15.75">
      <c r="A3" s="65" t="s">
        <v>42</v>
      </c>
      <c r="B3" s="66"/>
      <c r="C3" s="66"/>
      <c r="D3" s="66"/>
      <c r="E3" s="67"/>
    </row>
    <row r="4" spans="1:6" ht="5.25" customHeight="1">
      <c r="A4" s="7"/>
      <c r="B4" s="6"/>
      <c r="C4" s="6"/>
      <c r="D4" s="6"/>
      <c r="E4" s="6"/>
    </row>
    <row r="5" spans="1:6" ht="15.75">
      <c r="A5" s="10" t="s">
        <v>2</v>
      </c>
      <c r="B5" s="11" t="s">
        <v>3</v>
      </c>
      <c r="C5" s="11" t="s">
        <v>4</v>
      </c>
      <c r="D5" s="11" t="s">
        <v>163</v>
      </c>
      <c r="E5" s="11" t="s">
        <v>6</v>
      </c>
    </row>
    <row r="6" spans="1:6" ht="15.95" customHeight="1">
      <c r="A6" s="8">
        <v>1</v>
      </c>
      <c r="B6" s="9" t="s">
        <v>8</v>
      </c>
      <c r="C6" s="9" t="s">
        <v>175</v>
      </c>
      <c r="D6" s="9" t="s">
        <v>162</v>
      </c>
      <c r="E6" s="9">
        <v>430</v>
      </c>
      <c r="F6" s="12"/>
    </row>
    <row r="7" spans="1:6" ht="15.95" customHeight="1">
      <c r="A7" s="8"/>
      <c r="B7" s="9" t="s">
        <v>174</v>
      </c>
      <c r="C7" s="9" t="s">
        <v>178</v>
      </c>
      <c r="D7" s="9" t="s">
        <v>40</v>
      </c>
      <c r="E7" s="9">
        <v>299</v>
      </c>
      <c r="F7" s="13"/>
    </row>
    <row r="8" spans="1:6" ht="15.95" customHeight="1">
      <c r="A8" s="8">
        <v>2</v>
      </c>
      <c r="B8" s="9" t="s">
        <v>55</v>
      </c>
      <c r="C8" s="9" t="s">
        <v>222</v>
      </c>
      <c r="D8" s="9" t="s">
        <v>219</v>
      </c>
      <c r="E8" s="9">
        <v>330</v>
      </c>
      <c r="F8" s="13"/>
    </row>
    <row r="9" spans="1:6" ht="15.95" customHeight="1">
      <c r="A9" s="8"/>
      <c r="B9" s="9"/>
      <c r="C9" s="9" t="s">
        <v>246</v>
      </c>
      <c r="D9" s="9" t="s">
        <v>60</v>
      </c>
      <c r="E9" s="9">
        <v>65</v>
      </c>
      <c r="F9" s="13"/>
    </row>
    <row r="10" spans="1:6" ht="15.95" customHeight="1">
      <c r="A10" s="8">
        <v>3</v>
      </c>
      <c r="B10" s="9" t="s">
        <v>9</v>
      </c>
      <c r="C10" s="9" t="s">
        <v>223</v>
      </c>
      <c r="D10" s="9" t="s">
        <v>40</v>
      </c>
      <c r="E10" s="9">
        <v>449</v>
      </c>
      <c r="F10" s="13"/>
    </row>
    <row r="11" spans="1:6" ht="15.95" customHeight="1">
      <c r="A11" s="8">
        <v>4</v>
      </c>
      <c r="B11" s="9" t="s">
        <v>10</v>
      </c>
      <c r="C11" s="9" t="s">
        <v>186</v>
      </c>
      <c r="D11" s="9" t="s">
        <v>131</v>
      </c>
      <c r="E11" s="9">
        <v>319</v>
      </c>
      <c r="F11" s="13"/>
    </row>
    <row r="12" spans="1:6" ht="15.95" customHeight="1">
      <c r="A12" s="8">
        <v>5</v>
      </c>
      <c r="B12" s="9" t="s">
        <v>13</v>
      </c>
      <c r="C12" s="9" t="s">
        <v>171</v>
      </c>
      <c r="D12" s="9" t="s">
        <v>172</v>
      </c>
      <c r="E12" s="9">
        <v>299</v>
      </c>
      <c r="F12" s="13"/>
    </row>
    <row r="13" spans="1:6" ht="15.95" customHeight="1">
      <c r="A13" s="8"/>
      <c r="B13" s="9"/>
      <c r="C13" s="9"/>
      <c r="D13" s="9"/>
      <c r="E13" s="9"/>
      <c r="F13" s="13"/>
    </row>
    <row r="14" spans="1:6" ht="15.95" customHeight="1">
      <c r="A14" s="8"/>
      <c r="B14" s="9"/>
      <c r="C14" s="9"/>
      <c r="D14" s="9"/>
      <c r="E14" s="17"/>
      <c r="F14" s="12"/>
    </row>
    <row r="15" spans="1:6" ht="15.95" customHeight="1">
      <c r="A15" s="8"/>
      <c r="B15" s="9"/>
      <c r="C15" s="9"/>
      <c r="D15" s="11" t="s">
        <v>14</v>
      </c>
      <c r="E15" s="11">
        <f>SUM(E6:E14)</f>
        <v>2191</v>
      </c>
    </row>
    <row r="16" spans="1:6" ht="15.95" customHeight="1">
      <c r="A16" s="7"/>
      <c r="B16" s="6"/>
      <c r="C16" s="6"/>
      <c r="D16" s="6"/>
      <c r="E16" s="6"/>
    </row>
    <row r="17" spans="1:5" ht="15.95" customHeight="1">
      <c r="A17" s="70" t="s">
        <v>225</v>
      </c>
      <c r="B17" s="70"/>
      <c r="C17" s="70"/>
      <c r="D17" s="70"/>
      <c r="E17" s="70"/>
    </row>
    <row r="18" spans="1:5" ht="15.95" customHeight="1">
      <c r="A18" s="7"/>
      <c r="B18" s="6"/>
      <c r="C18" s="6"/>
      <c r="D18" s="6"/>
      <c r="E18" s="6"/>
    </row>
    <row r="19" spans="1:5" ht="15.95" customHeight="1">
      <c r="A19" s="8" t="s">
        <v>2</v>
      </c>
      <c r="B19" s="8" t="s">
        <v>16</v>
      </c>
      <c r="C19" s="8" t="s">
        <v>17</v>
      </c>
      <c r="D19" s="8" t="s">
        <v>18</v>
      </c>
      <c r="E19" s="8" t="s">
        <v>6</v>
      </c>
    </row>
    <row r="20" spans="1:5" ht="15.95" customHeight="1">
      <c r="A20" s="8">
        <v>1</v>
      </c>
      <c r="B20" s="9" t="s">
        <v>43</v>
      </c>
      <c r="C20" s="9" t="s">
        <v>44</v>
      </c>
      <c r="D20" s="8">
        <v>1</v>
      </c>
      <c r="E20" s="9"/>
    </row>
    <row r="21" spans="1:5" ht="15.95" customHeight="1">
      <c r="A21" s="8">
        <v>2</v>
      </c>
      <c r="B21" s="9" t="s">
        <v>45</v>
      </c>
      <c r="C21" s="9" t="s">
        <v>46</v>
      </c>
      <c r="D21" s="8">
        <v>1</v>
      </c>
      <c r="E21" s="9"/>
    </row>
    <row r="22" spans="1:5" ht="15.95" customHeight="1">
      <c r="A22" s="8">
        <v>3</v>
      </c>
      <c r="B22" s="9" t="s">
        <v>47</v>
      </c>
      <c r="C22" s="9" t="s">
        <v>46</v>
      </c>
      <c r="D22" s="8">
        <v>7</v>
      </c>
      <c r="E22" s="9"/>
    </row>
    <row r="23" spans="1:5" ht="15.95" customHeight="1">
      <c r="A23" s="8">
        <v>4</v>
      </c>
      <c r="B23" s="9" t="s">
        <v>47</v>
      </c>
      <c r="C23" s="9" t="s">
        <v>48</v>
      </c>
      <c r="D23" s="8">
        <v>2</v>
      </c>
      <c r="E23" s="9"/>
    </row>
    <row r="24" spans="1:5" ht="15.95" customHeight="1">
      <c r="A24" s="8">
        <v>5</v>
      </c>
      <c r="B24" s="9" t="s">
        <v>49</v>
      </c>
      <c r="C24" s="9" t="s">
        <v>50</v>
      </c>
      <c r="D24" s="8">
        <v>2</v>
      </c>
      <c r="E24" s="9"/>
    </row>
    <row r="25" spans="1:5" ht="15.95" customHeight="1">
      <c r="A25" s="8">
        <v>6</v>
      </c>
      <c r="B25" s="9" t="s">
        <v>27</v>
      </c>
      <c r="C25" s="9" t="s">
        <v>51</v>
      </c>
      <c r="D25" s="8">
        <v>1</v>
      </c>
      <c r="E25" s="9"/>
    </row>
    <row r="26" spans="1:5" ht="15.95" customHeight="1">
      <c r="A26" s="8">
        <v>7</v>
      </c>
      <c r="B26" s="9" t="s">
        <v>52</v>
      </c>
      <c r="C26" s="9" t="s">
        <v>53</v>
      </c>
      <c r="D26" s="8">
        <v>7</v>
      </c>
      <c r="E26" s="9"/>
    </row>
    <row r="27" spans="1:5" ht="15.95" customHeight="1">
      <c r="A27" s="8">
        <v>8</v>
      </c>
      <c r="B27" s="9" t="s">
        <v>54</v>
      </c>
      <c r="C27" s="9" t="s">
        <v>25</v>
      </c>
      <c r="D27" s="8">
        <v>1</v>
      </c>
      <c r="E27" s="9"/>
    </row>
  </sheetData>
  <mergeCells count="4">
    <mergeCell ref="A17:E17"/>
    <mergeCell ref="A1:E1"/>
    <mergeCell ref="A2:E2"/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16" sqref="A16:E26"/>
    </sheetView>
  </sheetViews>
  <sheetFormatPr defaultRowHeight="15"/>
  <cols>
    <col min="1" max="1" width="6.28515625" bestFit="1" customWidth="1"/>
    <col min="2" max="2" width="19.7109375" bestFit="1" customWidth="1"/>
    <col min="3" max="3" width="29.28515625" bestFit="1" customWidth="1"/>
    <col min="4" max="4" width="12.7109375" bestFit="1" customWidth="1"/>
    <col min="5" max="5" width="5.5703125" bestFit="1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71" t="s">
        <v>56</v>
      </c>
      <c r="B3" s="71"/>
      <c r="C3" s="71"/>
      <c r="D3" s="71"/>
      <c r="E3" s="71"/>
    </row>
    <row r="4" spans="1:5" ht="15.75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75">
      <c r="A6" s="8">
        <v>1</v>
      </c>
      <c r="B6" s="9" t="s">
        <v>8</v>
      </c>
      <c r="C6" s="9" t="s">
        <v>175</v>
      </c>
      <c r="D6" s="9" t="s">
        <v>162</v>
      </c>
      <c r="E6" s="9">
        <v>440</v>
      </c>
    </row>
    <row r="7" spans="1:5" ht="15.75">
      <c r="A7" s="8">
        <v>2</v>
      </c>
      <c r="B7" s="9"/>
      <c r="C7" s="9" t="s">
        <v>178</v>
      </c>
      <c r="D7" s="9" t="s">
        <v>40</v>
      </c>
      <c r="E7" s="9">
        <v>314</v>
      </c>
    </row>
    <row r="8" spans="1:5" ht="15.75">
      <c r="A8" s="8">
        <v>5</v>
      </c>
      <c r="B8" s="9" t="s">
        <v>55</v>
      </c>
      <c r="C8" s="9" t="s">
        <v>222</v>
      </c>
      <c r="D8" s="9" t="s">
        <v>219</v>
      </c>
      <c r="E8" s="9">
        <v>350</v>
      </c>
    </row>
    <row r="9" spans="1:5" ht="15.75">
      <c r="A9" s="8">
        <v>8</v>
      </c>
      <c r="B9" s="9"/>
      <c r="C9" s="9" t="s">
        <v>184</v>
      </c>
      <c r="D9" s="9" t="s">
        <v>60</v>
      </c>
      <c r="E9" s="9">
        <v>55</v>
      </c>
    </row>
    <row r="10" spans="1:5" ht="15.75">
      <c r="A10" s="8">
        <v>9</v>
      </c>
      <c r="B10" s="9" t="s">
        <v>9</v>
      </c>
      <c r="C10" s="9" t="s">
        <v>223</v>
      </c>
      <c r="D10" s="9" t="s">
        <v>40</v>
      </c>
      <c r="E10" s="9">
        <v>484</v>
      </c>
    </row>
    <row r="11" spans="1:5" ht="15.75">
      <c r="A11" s="8">
        <v>11</v>
      </c>
      <c r="B11" s="9" t="s">
        <v>10</v>
      </c>
      <c r="C11" s="9" t="s">
        <v>186</v>
      </c>
      <c r="D11" s="9" t="s">
        <v>131</v>
      </c>
      <c r="E11" s="9">
        <v>329</v>
      </c>
    </row>
    <row r="12" spans="1:5" ht="15.75">
      <c r="A12" s="8">
        <v>13</v>
      </c>
      <c r="B12" s="9" t="s">
        <v>13</v>
      </c>
      <c r="C12" s="9" t="s">
        <v>171</v>
      </c>
      <c r="D12" s="9" t="s">
        <v>172</v>
      </c>
      <c r="E12" s="9">
        <v>339</v>
      </c>
    </row>
    <row r="13" spans="1:5" ht="15.75">
      <c r="A13" s="8"/>
      <c r="B13" s="9"/>
      <c r="C13" s="9"/>
      <c r="D13" s="9"/>
    </row>
    <row r="14" spans="1:5" ht="15.75">
      <c r="A14" s="8"/>
      <c r="B14" s="9"/>
      <c r="C14" s="9"/>
      <c r="D14" s="9" t="s">
        <v>14</v>
      </c>
      <c r="E14" s="9">
        <f>SUM(E6:E12)</f>
        <v>2311</v>
      </c>
    </row>
    <row r="15" spans="1:5" ht="15.75">
      <c r="A15" s="7"/>
      <c r="B15" s="6"/>
      <c r="C15" s="6"/>
      <c r="D15" s="6"/>
      <c r="E15" s="6"/>
    </row>
    <row r="16" spans="1:5" ht="18.75">
      <c r="A16" s="70" t="s">
        <v>225</v>
      </c>
      <c r="B16" s="70"/>
      <c r="C16" s="70"/>
      <c r="D16" s="70"/>
      <c r="E16" s="70"/>
    </row>
    <row r="17" spans="1:5" ht="15.75">
      <c r="A17" s="7"/>
      <c r="B17" s="6"/>
      <c r="C17" s="6"/>
      <c r="D17" s="6"/>
      <c r="E17" s="6"/>
    </row>
    <row r="18" spans="1:5" ht="15.75">
      <c r="A18" s="8" t="s">
        <v>2</v>
      </c>
      <c r="B18" s="8" t="s">
        <v>16</v>
      </c>
      <c r="C18" s="8" t="s">
        <v>17</v>
      </c>
      <c r="D18" s="8" t="s">
        <v>18</v>
      </c>
      <c r="E18" s="8" t="s">
        <v>6</v>
      </c>
    </row>
    <row r="19" spans="1:5" ht="15.75">
      <c r="A19" s="8">
        <v>1</v>
      </c>
      <c r="B19" s="9" t="s">
        <v>43</v>
      </c>
      <c r="C19" s="9" t="s">
        <v>44</v>
      </c>
      <c r="D19" s="8">
        <v>1</v>
      </c>
      <c r="E19" s="9"/>
    </row>
    <row r="20" spans="1:5" ht="15.75">
      <c r="A20" s="8">
        <v>2</v>
      </c>
      <c r="B20" s="9" t="s">
        <v>45</v>
      </c>
      <c r="C20" s="9" t="s">
        <v>46</v>
      </c>
      <c r="D20" s="8">
        <v>1</v>
      </c>
      <c r="E20" s="9"/>
    </row>
    <row r="21" spans="1:5" ht="15.75">
      <c r="A21" s="8">
        <v>3</v>
      </c>
      <c r="B21" s="9" t="s">
        <v>47</v>
      </c>
      <c r="C21" s="9" t="s">
        <v>46</v>
      </c>
      <c r="D21" s="8">
        <v>7</v>
      </c>
      <c r="E21" s="9"/>
    </row>
    <row r="22" spans="1:5" ht="15.75">
      <c r="A22" s="8">
        <v>4</v>
      </c>
      <c r="B22" s="9" t="s">
        <v>47</v>
      </c>
      <c r="C22" s="9" t="s">
        <v>48</v>
      </c>
      <c r="D22" s="8">
        <v>2</v>
      </c>
      <c r="E22" s="9"/>
    </row>
    <row r="23" spans="1:5" ht="15.75">
      <c r="A23" s="8">
        <v>5</v>
      </c>
      <c r="B23" s="9" t="s">
        <v>49</v>
      </c>
      <c r="C23" s="9" t="s">
        <v>50</v>
      </c>
      <c r="D23" s="8">
        <v>2</v>
      </c>
      <c r="E23" s="9"/>
    </row>
    <row r="24" spans="1:5" ht="15.75">
      <c r="A24" s="8">
        <v>6</v>
      </c>
      <c r="B24" s="9" t="s">
        <v>27</v>
      </c>
      <c r="C24" s="9" t="s">
        <v>51</v>
      </c>
      <c r="D24" s="8">
        <v>1</v>
      </c>
      <c r="E24" s="9"/>
    </row>
    <row r="25" spans="1:5" ht="15.75">
      <c r="A25" s="8">
        <v>7</v>
      </c>
      <c r="B25" s="9" t="s">
        <v>52</v>
      </c>
      <c r="C25" s="9" t="s">
        <v>53</v>
      </c>
      <c r="D25" s="8">
        <v>7</v>
      </c>
      <c r="E25" s="9"/>
    </row>
    <row r="26" spans="1:5" ht="15.75">
      <c r="A26" s="8">
        <v>8</v>
      </c>
      <c r="B26" s="9" t="s">
        <v>54</v>
      </c>
      <c r="C26" s="9" t="s">
        <v>25</v>
      </c>
      <c r="D26" s="8">
        <v>1</v>
      </c>
      <c r="E26" s="9"/>
    </row>
  </sheetData>
  <mergeCells count="4">
    <mergeCell ref="A16:E16"/>
    <mergeCell ref="A1:E1"/>
    <mergeCell ref="A2:E2"/>
    <mergeCell ref="A3:E3"/>
  </mergeCells>
  <pageMargins left="0.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H28" sqref="H28"/>
    </sheetView>
  </sheetViews>
  <sheetFormatPr defaultRowHeight="15"/>
  <cols>
    <col min="1" max="1" width="6.28515625" bestFit="1" customWidth="1"/>
    <col min="2" max="2" width="18.42578125" customWidth="1"/>
    <col min="3" max="3" width="34.140625" customWidth="1"/>
    <col min="4" max="4" width="12.7109375" bestFit="1" customWidth="1"/>
    <col min="5" max="5" width="5.5703125" bestFit="1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72" t="s">
        <v>57</v>
      </c>
      <c r="B3" s="73"/>
      <c r="C3" s="73"/>
      <c r="D3" s="73"/>
      <c r="E3" s="74"/>
    </row>
    <row r="4" spans="1:5" ht="6.75" customHeight="1">
      <c r="A4" s="7"/>
      <c r="B4" s="6"/>
      <c r="C4" s="6"/>
      <c r="D4" s="6"/>
      <c r="E4" s="6"/>
    </row>
    <row r="5" spans="1:5" ht="17.100000000000001" customHeight="1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7.100000000000001" customHeight="1">
      <c r="A6" s="8">
        <v>1</v>
      </c>
      <c r="B6" s="9" t="s">
        <v>8</v>
      </c>
      <c r="C6" s="9" t="s">
        <v>175</v>
      </c>
      <c r="D6" s="9" t="s">
        <v>162</v>
      </c>
      <c r="E6" s="9">
        <v>450</v>
      </c>
    </row>
    <row r="7" spans="1:5" ht="17.100000000000001" customHeight="1">
      <c r="A7" s="8"/>
      <c r="B7" s="9"/>
      <c r="C7" s="9" t="s">
        <v>178</v>
      </c>
      <c r="D7" s="9" t="s">
        <v>40</v>
      </c>
      <c r="E7" s="9">
        <v>329</v>
      </c>
    </row>
    <row r="8" spans="1:5" ht="17.100000000000001" customHeight="1">
      <c r="A8" s="8">
        <v>2</v>
      </c>
      <c r="B8" s="9" t="s">
        <v>55</v>
      </c>
      <c r="C8" s="9" t="s">
        <v>222</v>
      </c>
      <c r="D8" s="9" t="s">
        <v>219</v>
      </c>
      <c r="E8" s="9">
        <v>370</v>
      </c>
    </row>
    <row r="9" spans="1:5" ht="17.100000000000001" customHeight="1">
      <c r="A9" s="8"/>
      <c r="B9" s="9"/>
      <c r="C9" s="9" t="s">
        <v>185</v>
      </c>
      <c r="D9" s="9" t="s">
        <v>60</v>
      </c>
      <c r="E9" s="9">
        <v>55</v>
      </c>
    </row>
    <row r="10" spans="1:5" ht="17.100000000000001" customHeight="1">
      <c r="A10" s="8">
        <v>3</v>
      </c>
      <c r="B10" s="9" t="s">
        <v>9</v>
      </c>
      <c r="C10" s="9" t="s">
        <v>224</v>
      </c>
      <c r="D10" s="9" t="s">
        <v>40</v>
      </c>
      <c r="E10" s="9">
        <v>499</v>
      </c>
    </row>
    <row r="11" spans="1:5" ht="17.100000000000001" customHeight="1">
      <c r="A11" s="8">
        <v>4</v>
      </c>
      <c r="B11" s="9" t="s">
        <v>10</v>
      </c>
      <c r="C11" s="9" t="s">
        <v>186</v>
      </c>
      <c r="D11" s="9" t="s">
        <v>131</v>
      </c>
      <c r="E11" s="9">
        <v>339</v>
      </c>
    </row>
    <row r="12" spans="1:5" ht="17.100000000000001" customHeight="1">
      <c r="A12" s="8">
        <v>5</v>
      </c>
      <c r="B12" s="9" t="s">
        <v>13</v>
      </c>
      <c r="C12" s="9" t="s">
        <v>171</v>
      </c>
      <c r="D12" s="9" t="s">
        <v>172</v>
      </c>
      <c r="E12" s="9">
        <v>349</v>
      </c>
    </row>
    <row r="13" spans="1:5" ht="17.100000000000001" customHeight="1">
      <c r="A13" s="8"/>
      <c r="B13" s="9"/>
      <c r="C13" s="9"/>
      <c r="D13" s="9"/>
      <c r="E13" s="17"/>
    </row>
    <row r="14" spans="1:5" ht="17.100000000000001" customHeight="1">
      <c r="A14" s="8"/>
      <c r="B14" s="9"/>
      <c r="C14" s="9"/>
      <c r="D14" s="11" t="s">
        <v>14</v>
      </c>
      <c r="E14" s="11">
        <f>SUM(E6:E12)</f>
        <v>2391</v>
      </c>
    </row>
    <row r="15" spans="1:5" ht="17.100000000000001" customHeight="1">
      <c r="A15" s="7"/>
      <c r="B15" s="6"/>
      <c r="C15" s="6"/>
      <c r="D15" s="6"/>
      <c r="E15" s="6"/>
    </row>
    <row r="16" spans="1:5" ht="17.100000000000001" customHeight="1">
      <c r="A16" s="70" t="s">
        <v>225</v>
      </c>
      <c r="B16" s="70"/>
      <c r="C16" s="70"/>
      <c r="D16" s="70"/>
      <c r="E16" s="70"/>
    </row>
    <row r="17" spans="1:5" ht="17.100000000000001" customHeight="1">
      <c r="A17" s="7"/>
      <c r="B17" s="6"/>
      <c r="C17" s="6"/>
      <c r="D17" s="6"/>
      <c r="E17" s="6"/>
    </row>
    <row r="18" spans="1:5" ht="17.100000000000001" customHeight="1">
      <c r="A18" s="8" t="s">
        <v>2</v>
      </c>
      <c r="B18" s="8" t="s">
        <v>16</v>
      </c>
      <c r="C18" s="8" t="s">
        <v>17</v>
      </c>
      <c r="D18" s="8" t="s">
        <v>18</v>
      </c>
      <c r="E18" s="8" t="s">
        <v>6</v>
      </c>
    </row>
    <row r="19" spans="1:5" ht="17.100000000000001" customHeight="1">
      <c r="A19" s="8">
        <v>1</v>
      </c>
      <c r="B19" s="9" t="s">
        <v>43</v>
      </c>
      <c r="C19" s="9" t="s">
        <v>44</v>
      </c>
      <c r="D19" s="8">
        <v>1</v>
      </c>
      <c r="E19" s="9"/>
    </row>
    <row r="20" spans="1:5" ht="17.100000000000001" customHeight="1">
      <c r="A20" s="8">
        <v>2</v>
      </c>
      <c r="B20" s="9" t="s">
        <v>45</v>
      </c>
      <c r="C20" s="9" t="s">
        <v>46</v>
      </c>
      <c r="D20" s="8">
        <v>1</v>
      </c>
      <c r="E20" s="9"/>
    </row>
    <row r="21" spans="1:5" ht="17.100000000000001" customHeight="1">
      <c r="A21" s="8">
        <v>3</v>
      </c>
      <c r="B21" s="9" t="s">
        <v>47</v>
      </c>
      <c r="C21" s="9" t="s">
        <v>46</v>
      </c>
      <c r="D21" s="8">
        <v>7</v>
      </c>
      <c r="E21" s="9"/>
    </row>
    <row r="22" spans="1:5" ht="17.100000000000001" customHeight="1">
      <c r="A22" s="8">
        <v>4</v>
      </c>
      <c r="B22" s="9" t="s">
        <v>47</v>
      </c>
      <c r="C22" s="9" t="s">
        <v>48</v>
      </c>
      <c r="D22" s="8">
        <v>2</v>
      </c>
      <c r="E22" s="9"/>
    </row>
    <row r="23" spans="1:5" ht="17.100000000000001" customHeight="1">
      <c r="A23" s="8">
        <v>5</v>
      </c>
      <c r="B23" s="9" t="s">
        <v>49</v>
      </c>
      <c r="C23" s="9" t="s">
        <v>50</v>
      </c>
      <c r="D23" s="8">
        <v>2</v>
      </c>
      <c r="E23" s="9"/>
    </row>
    <row r="24" spans="1:5" ht="17.100000000000001" customHeight="1">
      <c r="A24" s="8">
        <v>6</v>
      </c>
      <c r="B24" s="9" t="s">
        <v>27</v>
      </c>
      <c r="C24" s="9" t="s">
        <v>51</v>
      </c>
      <c r="D24" s="8">
        <v>1</v>
      </c>
      <c r="E24" s="9"/>
    </row>
    <row r="25" spans="1:5" ht="17.100000000000001" customHeight="1">
      <c r="A25" s="8">
        <v>7</v>
      </c>
      <c r="B25" s="9" t="s">
        <v>52</v>
      </c>
      <c r="C25" s="9" t="s">
        <v>53</v>
      </c>
      <c r="D25" s="8">
        <v>7</v>
      </c>
      <c r="E25" s="9"/>
    </row>
    <row r="26" spans="1:5" ht="17.100000000000001" customHeight="1">
      <c r="A26" s="8">
        <v>8</v>
      </c>
      <c r="B26" s="9" t="s">
        <v>54</v>
      </c>
      <c r="C26" s="9" t="s">
        <v>25</v>
      </c>
      <c r="D26" s="8">
        <v>1</v>
      </c>
      <c r="E26" s="9"/>
    </row>
  </sheetData>
  <mergeCells count="4">
    <mergeCell ref="A16:E16"/>
    <mergeCell ref="A1:E1"/>
    <mergeCell ref="A2:E2"/>
    <mergeCell ref="A3:E3"/>
  </mergeCells>
  <pageMargins left="0.68" right="0.5118110236220472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B34" sqref="B34"/>
    </sheetView>
  </sheetViews>
  <sheetFormatPr defaultRowHeight="15"/>
  <cols>
    <col min="1" max="1" width="6.28515625" bestFit="1" customWidth="1"/>
    <col min="2" max="2" width="19.7109375" bestFit="1" customWidth="1"/>
    <col min="3" max="3" width="29.28515625" bestFit="1" customWidth="1"/>
    <col min="4" max="4" width="16.42578125" bestFit="1" customWidth="1"/>
    <col min="5" max="5" width="9" customWidth="1"/>
  </cols>
  <sheetData>
    <row r="1" spans="1:5" ht="23.25">
      <c r="A1" s="68" t="s">
        <v>0</v>
      </c>
      <c r="B1" s="68"/>
      <c r="C1" s="68"/>
      <c r="D1" s="68"/>
      <c r="E1" s="68"/>
    </row>
    <row r="2" spans="1:5" ht="18.75">
      <c r="A2" s="69" t="s">
        <v>206</v>
      </c>
      <c r="B2" s="69"/>
      <c r="C2" s="69"/>
      <c r="D2" s="69"/>
      <c r="E2" s="69"/>
    </row>
    <row r="3" spans="1:5" ht="15.75">
      <c r="A3" s="71" t="s">
        <v>59</v>
      </c>
      <c r="B3" s="71"/>
      <c r="C3" s="71"/>
      <c r="D3" s="71"/>
      <c r="E3" s="71"/>
    </row>
    <row r="4" spans="1:5" ht="7.5" customHeight="1">
      <c r="A4" s="7"/>
      <c r="B4" s="6"/>
      <c r="C4" s="6"/>
      <c r="D4" s="6"/>
      <c r="E4" s="6"/>
    </row>
    <row r="5" spans="1:5" ht="15.75">
      <c r="A5" s="10" t="s">
        <v>2</v>
      </c>
      <c r="B5" s="11" t="s">
        <v>3</v>
      </c>
      <c r="C5" s="11" t="s">
        <v>4</v>
      </c>
      <c r="D5" s="11" t="s">
        <v>204</v>
      </c>
      <c r="E5" s="11" t="s">
        <v>6</v>
      </c>
    </row>
    <row r="6" spans="1:5" ht="15.75">
      <c r="A6" s="8">
        <v>1</v>
      </c>
      <c r="B6" s="9" t="s">
        <v>8</v>
      </c>
      <c r="C6" s="9" t="s">
        <v>175</v>
      </c>
      <c r="D6" s="9" t="s">
        <v>162</v>
      </c>
      <c r="E6" s="60">
        <v>450</v>
      </c>
    </row>
    <row r="7" spans="1:5" ht="15.75">
      <c r="A7" s="8"/>
      <c r="B7" s="9"/>
      <c r="C7" s="9" t="s">
        <v>173</v>
      </c>
      <c r="D7" s="9" t="s">
        <v>162</v>
      </c>
      <c r="E7" s="60">
        <v>380</v>
      </c>
    </row>
    <row r="8" spans="1:5" ht="15.75">
      <c r="A8" s="8">
        <v>2</v>
      </c>
      <c r="B8" s="9" t="s">
        <v>55</v>
      </c>
      <c r="C8" s="9" t="s">
        <v>248</v>
      </c>
      <c r="D8" s="9" t="s">
        <v>60</v>
      </c>
      <c r="E8" s="60">
        <v>55</v>
      </c>
    </row>
    <row r="9" spans="1:5" ht="15.75">
      <c r="A9" s="8"/>
      <c r="B9" s="9"/>
      <c r="C9" s="9" t="s">
        <v>222</v>
      </c>
      <c r="D9" s="9" t="s">
        <v>219</v>
      </c>
      <c r="E9" s="60">
        <v>410</v>
      </c>
    </row>
    <row r="10" spans="1:5" ht="15.75">
      <c r="A10" s="8"/>
      <c r="B10" s="9"/>
      <c r="C10" s="9"/>
      <c r="D10" s="9"/>
      <c r="E10" s="60"/>
    </row>
    <row r="11" spans="1:5" ht="15.75">
      <c r="A11" s="8">
        <v>3</v>
      </c>
      <c r="B11" s="9" t="s">
        <v>9</v>
      </c>
      <c r="C11" s="9" t="s">
        <v>188</v>
      </c>
      <c r="D11" s="9" t="s">
        <v>187</v>
      </c>
      <c r="E11" s="60">
        <v>450</v>
      </c>
    </row>
    <row r="12" spans="1:5" ht="15.75">
      <c r="A12" s="8"/>
      <c r="B12" s="9"/>
      <c r="C12" s="9" t="s">
        <v>207</v>
      </c>
      <c r="D12" s="9" t="s">
        <v>79</v>
      </c>
      <c r="E12" s="60">
        <v>480</v>
      </c>
    </row>
    <row r="13" spans="1:5" ht="31.5">
      <c r="A13" s="8">
        <v>4</v>
      </c>
      <c r="B13" s="26" t="s">
        <v>63</v>
      </c>
      <c r="C13" s="31" t="s">
        <v>247</v>
      </c>
      <c r="D13" s="29" t="s">
        <v>60</v>
      </c>
      <c r="E13" s="8">
        <v>65</v>
      </c>
    </row>
    <row r="14" spans="1:5" ht="15.75">
      <c r="A14" s="8">
        <v>5</v>
      </c>
      <c r="B14" s="9" t="s">
        <v>151</v>
      </c>
      <c r="C14" s="9" t="s">
        <v>151</v>
      </c>
      <c r="D14" s="14" t="s">
        <v>79</v>
      </c>
      <c r="E14" s="60">
        <v>250</v>
      </c>
    </row>
    <row r="15" spans="1:5" ht="15.75">
      <c r="A15" s="8">
        <v>6</v>
      </c>
      <c r="B15" s="15" t="s">
        <v>149</v>
      </c>
      <c r="C15" s="14" t="s">
        <v>249</v>
      </c>
      <c r="D15" s="9" t="s">
        <v>60</v>
      </c>
      <c r="E15" s="61">
        <v>55</v>
      </c>
    </row>
    <row r="16" spans="1:5" ht="15.75">
      <c r="A16" s="8">
        <v>7</v>
      </c>
      <c r="B16" s="9" t="s">
        <v>13</v>
      </c>
      <c r="C16" s="9" t="s">
        <v>171</v>
      </c>
      <c r="D16" s="9" t="s">
        <v>172</v>
      </c>
      <c r="E16" s="60">
        <v>359</v>
      </c>
    </row>
    <row r="17" spans="1:5" ht="15.75">
      <c r="A17" s="8"/>
      <c r="B17" s="15"/>
      <c r="C17" s="15"/>
      <c r="D17" s="15"/>
      <c r="E17" s="62"/>
    </row>
    <row r="18" spans="1:5" ht="15.75">
      <c r="A18" s="8"/>
      <c r="B18" s="9"/>
      <c r="C18" s="9"/>
      <c r="D18" s="9" t="s">
        <v>14</v>
      </c>
      <c r="E18" s="60">
        <f>SUM(E6:E17)</f>
        <v>2954</v>
      </c>
    </row>
    <row r="19" spans="1:5" ht="15.75">
      <c r="A19" s="7"/>
      <c r="B19" s="6"/>
      <c r="C19" s="6"/>
      <c r="D19" s="6"/>
      <c r="E19" s="6"/>
    </row>
    <row r="20" spans="1:5" ht="18.75">
      <c r="A20" s="70" t="s">
        <v>225</v>
      </c>
      <c r="B20" s="70"/>
      <c r="C20" s="70"/>
      <c r="D20" s="70"/>
      <c r="E20" s="70"/>
    </row>
    <row r="21" spans="1:5" ht="5.25" customHeight="1">
      <c r="A21" s="8"/>
      <c r="B21" s="9"/>
      <c r="C21" s="9"/>
      <c r="D21" s="9"/>
      <c r="E21" s="9"/>
    </row>
    <row r="22" spans="1:5" ht="15.75">
      <c r="A22" s="8" t="s">
        <v>2</v>
      </c>
      <c r="B22" s="8" t="s">
        <v>16</v>
      </c>
      <c r="C22" s="8" t="s">
        <v>17</v>
      </c>
      <c r="D22" s="8" t="s">
        <v>18</v>
      </c>
      <c r="E22" s="8" t="s">
        <v>6</v>
      </c>
    </row>
    <row r="23" spans="1:5" ht="15.75">
      <c r="A23" s="8">
        <v>1</v>
      </c>
      <c r="B23" s="9" t="s">
        <v>47</v>
      </c>
      <c r="C23" s="9" t="s">
        <v>44</v>
      </c>
      <c r="D23" s="8">
        <v>7</v>
      </c>
      <c r="E23" s="9"/>
    </row>
    <row r="24" spans="1:5" ht="15.75">
      <c r="A24" s="8">
        <v>2</v>
      </c>
      <c r="B24" s="9" t="s">
        <v>47</v>
      </c>
      <c r="C24" s="9" t="s">
        <v>66</v>
      </c>
      <c r="D24" s="8">
        <v>1</v>
      </c>
      <c r="E24" s="9"/>
    </row>
    <row r="25" spans="1:5" ht="15.75">
      <c r="A25" s="8">
        <v>3</v>
      </c>
      <c r="B25" s="9" t="s">
        <v>49</v>
      </c>
      <c r="C25" s="9" t="s">
        <v>46</v>
      </c>
      <c r="D25" s="8">
        <v>3</v>
      </c>
      <c r="E25" s="9"/>
    </row>
    <row r="26" spans="1:5" ht="15.75">
      <c r="A26" s="8">
        <v>4</v>
      </c>
      <c r="B26" s="9" t="s">
        <v>27</v>
      </c>
      <c r="C26" s="9" t="s">
        <v>51</v>
      </c>
      <c r="D26" s="8">
        <v>1</v>
      </c>
      <c r="E26" s="9"/>
    </row>
    <row r="27" spans="1:5" ht="15.75">
      <c r="A27" s="8">
        <v>5</v>
      </c>
      <c r="B27" s="9" t="s">
        <v>52</v>
      </c>
      <c r="C27" s="9" t="s">
        <v>53</v>
      </c>
      <c r="D27" s="8">
        <v>7</v>
      </c>
      <c r="E27" s="9"/>
    </row>
    <row r="28" spans="1:5" ht="15.75">
      <c r="A28" s="8">
        <v>6</v>
      </c>
      <c r="B28" s="9" t="s">
        <v>68</v>
      </c>
      <c r="C28" s="9" t="s">
        <v>25</v>
      </c>
      <c r="D28" s="8">
        <v>1</v>
      </c>
      <c r="E28" s="9"/>
    </row>
    <row r="29" spans="1:5" ht="15.75">
      <c r="A29" s="16">
        <v>7</v>
      </c>
      <c r="B29" s="9" t="s">
        <v>58</v>
      </c>
      <c r="C29" s="17"/>
      <c r="D29" s="16">
        <v>1</v>
      </c>
      <c r="E29" s="17"/>
    </row>
  </sheetData>
  <mergeCells count="4">
    <mergeCell ref="A20:E20"/>
    <mergeCell ref="A1:E1"/>
    <mergeCell ref="A2:E2"/>
    <mergeCell ref="A3:E3"/>
  </mergeCells>
  <pageMargins left="0.5" right="0.5" top="0.75" bottom="0.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Nursery</vt:lpstr>
      <vt:lpstr>K.G.-I</vt:lpstr>
      <vt:lpstr>K.G.-II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</vt:lpstr>
      <vt:lpstr>Class 9</vt:lpstr>
      <vt:lpstr>Class 10</vt:lpstr>
      <vt:lpstr>Class 11 Sci.</vt:lpstr>
      <vt:lpstr>Class 11 Comm.</vt:lpstr>
      <vt:lpstr>Class 11 HM</vt:lpstr>
      <vt:lpstr>Class 12 Sci.</vt:lpstr>
      <vt:lpstr>Class 12 Comm.</vt:lpstr>
      <vt:lpstr>Class 12HM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vidhyanjali</dc:creator>
  <cp:lastModifiedBy>SAI</cp:lastModifiedBy>
  <cp:lastPrinted>2025-03-10T09:54:56Z</cp:lastPrinted>
  <dcterms:created xsi:type="dcterms:W3CDTF">2020-01-01T04:53:11Z</dcterms:created>
  <dcterms:modified xsi:type="dcterms:W3CDTF">2025-05-24T18:24:59Z</dcterms:modified>
</cp:coreProperties>
</file>